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65" windowHeight="3840" activeTab="0"/>
  </bookViews>
  <sheets>
    <sheet name="Table FY 05" sheetId="1" r:id="rId1"/>
    <sheet name="Populaton " sheetId="2" r:id="rId2"/>
    <sheet name="Percent Served" sheetId="3" r:id="rId3"/>
    <sheet name="Operating per Cap" sheetId="4" r:id="rId4"/>
    <sheet name="Circ" sheetId="5" r:id="rId5"/>
    <sheet name="Circ and Visits" sheetId="6" r:id="rId6"/>
    <sheet name="Attendance" sheetId="7" r:id="rId7"/>
    <sheet name="ILL" sheetId="8" r:id="rId8"/>
  </sheets>
  <definedNames>
    <definedName name="_xlnm.Print_Area" localSheetId="0">'Table FY 05'!$A$1:$H$13</definedName>
  </definedNames>
  <calcPr fullCalcOnLoad="1"/>
</workbook>
</file>

<file path=xl/sharedStrings.xml><?xml version="1.0" encoding="utf-8"?>
<sst xmlns="http://schemas.openxmlformats.org/spreadsheetml/2006/main" count="14" uniqueCount="14">
  <si>
    <t>Total Idaho Population</t>
  </si>
  <si>
    <t>Unduplicated Population Served by Tax Supported Libraries</t>
  </si>
  <si>
    <t>Percent of Idaho Population Served by Tax Supported Libraries</t>
  </si>
  <si>
    <t>Percent Total Idaho Population Unserved</t>
  </si>
  <si>
    <t>Total Operating Expenditures</t>
  </si>
  <si>
    <t>Operating Expenditures per Capita</t>
  </si>
  <si>
    <t>Total Items Held</t>
  </si>
  <si>
    <t>Total Circulation</t>
  </si>
  <si>
    <t>Circulation per Capita</t>
  </si>
  <si>
    <t>% Change 
2001-2005 
[5 year]</t>
  </si>
  <si>
    <t>Total Interlibrary Loans
Lent [TO]</t>
  </si>
  <si>
    <t>Total Interlibrary Loans Received [FROM]</t>
  </si>
  <si>
    <t>%Change 2004 to 2005 [1 year]</t>
  </si>
  <si>
    <t>Total Attendance in Libraries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</si>
</sst>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%"/>
    <numFmt numFmtId="166" formatCode="&quot;$&quot;#,##0.00"/>
    <numFmt numFmtId="167" formatCode="0.0"/>
  </numFmts>
  <fonts count="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4" xfId="0" applyNumberFormat="1" applyBorder="1" applyAlignment="1">
      <alignment/>
    </xf>
    <xf numFmtId="3" fontId="0" fillId="0" borderId="0" xfId="21" applyNumberFormat="1" applyFont="1" applyBorder="1">
      <alignment/>
      <protection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21" applyNumberFormat="1" applyFont="1" applyBorder="1">
      <alignment/>
      <protection/>
    </xf>
    <xf numFmtId="3" fontId="0" fillId="0" borderId="4" xfId="21" applyNumberFormat="1" applyFont="1" applyBorder="1">
      <alignment/>
      <protection/>
    </xf>
    <xf numFmtId="0" fontId="1" fillId="0" borderId="5" xfId="0" applyFont="1" applyBorder="1" applyAlignment="1">
      <alignment wrapText="1"/>
    </xf>
    <xf numFmtId="3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 Yr Tab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Idaho Population vs Unduplicated Population Served by Tax Supported Public Libraries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05'!$A$2</c:f>
              <c:strCache>
                <c:ptCount val="1"/>
                <c:pt idx="0">
                  <c:v>Total Idaho Population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05'!$B$2:$F$2</c:f>
              <c:numCache>
                <c:ptCount val="5"/>
                <c:pt idx="0">
                  <c:v>1321006</c:v>
                </c:pt>
                <c:pt idx="1">
                  <c:v>1341131</c:v>
                </c:pt>
                <c:pt idx="2">
                  <c:v>1366332</c:v>
                </c:pt>
                <c:pt idx="3">
                  <c:v>1393262</c:v>
                </c:pt>
                <c:pt idx="4">
                  <c:v>1429096</c:v>
                </c:pt>
              </c:numCache>
            </c:numRef>
          </c:val>
        </c:ser>
        <c:ser>
          <c:idx val="1"/>
          <c:order val="1"/>
          <c:tx>
            <c:strRef>
              <c:f>'Table FY 05'!$A$3</c:f>
              <c:strCache>
                <c:ptCount val="1"/>
                <c:pt idx="0">
                  <c:v>Unduplicated Population Served by Tax Supported Libraries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05'!$B$3:$F$3</c:f>
              <c:numCache>
                <c:ptCount val="5"/>
                <c:pt idx="0">
                  <c:v>1135799</c:v>
                </c:pt>
                <c:pt idx="1">
                  <c:v>1156867</c:v>
                </c:pt>
                <c:pt idx="2">
                  <c:v>1146221</c:v>
                </c:pt>
                <c:pt idx="3">
                  <c:v>1207025</c:v>
                </c:pt>
                <c:pt idx="4">
                  <c:v>1239095</c:v>
                </c:pt>
              </c:numCache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29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Population, Unduplicated Population, and Percent Population Served by Idaho Public Libraries FY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FY 05'!$A$2</c:f>
              <c:strCache>
                <c:ptCount val="1"/>
                <c:pt idx="0">
                  <c:v>Total Idaho Population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05'!$B$2:$F$2</c:f>
              <c:numCache>
                <c:ptCount val="5"/>
                <c:pt idx="0">
                  <c:v>1321006</c:v>
                </c:pt>
                <c:pt idx="1">
                  <c:v>1341131</c:v>
                </c:pt>
                <c:pt idx="2">
                  <c:v>1366332</c:v>
                </c:pt>
                <c:pt idx="3">
                  <c:v>1393262</c:v>
                </c:pt>
                <c:pt idx="4">
                  <c:v>1429096</c:v>
                </c:pt>
              </c:numCache>
            </c:numRef>
          </c:val>
        </c:ser>
        <c:ser>
          <c:idx val="0"/>
          <c:order val="1"/>
          <c:tx>
            <c:strRef>
              <c:f>'Table FY 05'!$A$3</c:f>
              <c:strCache>
                <c:ptCount val="1"/>
                <c:pt idx="0">
                  <c:v>Unduplicated Population Served by Tax Supported Libraries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05'!$B$3:$F$3</c:f>
              <c:numCache>
                <c:ptCount val="5"/>
                <c:pt idx="0">
                  <c:v>1135799</c:v>
                </c:pt>
                <c:pt idx="1">
                  <c:v>1156867</c:v>
                </c:pt>
                <c:pt idx="2">
                  <c:v>1146221</c:v>
                </c:pt>
                <c:pt idx="3">
                  <c:v>1207025</c:v>
                </c:pt>
                <c:pt idx="4">
                  <c:v>1239095</c:v>
                </c:pt>
              </c:numCache>
            </c:numRef>
          </c:val>
        </c:ser>
        <c:axId val="63132671"/>
        <c:axId val="31323128"/>
      </c:barChart>
      <c:lineChart>
        <c:grouping val="standard"/>
        <c:varyColors val="0"/>
        <c:ser>
          <c:idx val="2"/>
          <c:order val="2"/>
          <c:tx>
            <c:strRef>
              <c:f>'Table FY 05'!$A$4</c:f>
              <c:strCache>
                <c:ptCount val="1"/>
                <c:pt idx="0">
                  <c:v>Percent of Idaho Population Served by Tax Supported Libraries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05'!$B$4:$F$4</c:f>
              <c:numCache>
                <c:ptCount val="5"/>
                <c:pt idx="0">
                  <c:v>0.8597985171906865</c:v>
                </c:pt>
                <c:pt idx="1">
                  <c:v>0.8626055172835465</c:v>
                </c:pt>
                <c:pt idx="2">
                  <c:v>0.8389037217894333</c:v>
                </c:pt>
                <c:pt idx="3">
                  <c:v>0.866330237959551</c:v>
                </c:pt>
                <c:pt idx="4">
                  <c:v>0.8670481199303616</c:v>
                </c:pt>
              </c:numCache>
            </c:numRef>
          </c:val>
          <c:smooth val="0"/>
        </c:ser>
        <c:axId val="13472697"/>
        <c:axId val="54145410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23128"/>
        <c:crosses val="autoZero"/>
        <c:auto val="0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32671"/>
        <c:crossesAt val="1"/>
        <c:crossBetween val="between"/>
        <c:dispUnits/>
      </c:valAx>
      <c:catAx>
        <c:axId val="13472697"/>
        <c:scaling>
          <c:orientation val="minMax"/>
        </c:scaling>
        <c:axPos val="b"/>
        <c:delete val="1"/>
        <c:majorTickMark val="in"/>
        <c:minorTickMark val="none"/>
        <c:tickLblPos val="nextTo"/>
        <c:crossAx val="54145410"/>
        <c:crosses val="autoZero"/>
        <c:auto val="0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72697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Operating Expenditures per Capita in Idaho Public Libraries FY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05'!$A$7</c:f>
              <c:strCache>
                <c:ptCount val="1"/>
                <c:pt idx="0">
                  <c:v>Operating Expenditures per Capita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05'!$B$7:$F$7</c:f>
              <c:numCache>
                <c:ptCount val="5"/>
                <c:pt idx="0">
                  <c:v>21.65</c:v>
                </c:pt>
                <c:pt idx="1">
                  <c:v>22.76338161603711</c:v>
                </c:pt>
                <c:pt idx="2">
                  <c:v>23.598208373428857</c:v>
                </c:pt>
                <c:pt idx="3">
                  <c:v>23.997261034361344</c:v>
                </c:pt>
                <c:pt idx="4">
                  <c:v>23.52644674744515</c:v>
                </c:pt>
              </c:numCache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Idaho State Total Circulation and Circulation per Capita in Public Libraries  FY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FY 05'!$A$9</c:f>
              <c:strCache>
                <c:ptCount val="1"/>
                <c:pt idx="0">
                  <c:v>Total Circulation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05'!$B$9:$F$9</c:f>
              <c:numCache>
                <c:ptCount val="5"/>
                <c:pt idx="0">
                  <c:v>8717197</c:v>
                </c:pt>
                <c:pt idx="1">
                  <c:v>9036113</c:v>
                </c:pt>
                <c:pt idx="2">
                  <c:v>9448372</c:v>
                </c:pt>
                <c:pt idx="3">
                  <c:v>9909017</c:v>
                </c:pt>
                <c:pt idx="4">
                  <c:v>10225545</c:v>
                </c:pt>
              </c:numCache>
            </c:numRef>
          </c:val>
        </c:ser>
        <c:axId val="11991949"/>
        <c:axId val="40818678"/>
      </c:barChart>
      <c:lineChart>
        <c:grouping val="standard"/>
        <c:varyColors val="0"/>
        <c:ser>
          <c:idx val="0"/>
          <c:order val="1"/>
          <c:tx>
            <c:strRef>
              <c:f>'Table FY 05'!$A$10</c:f>
              <c:strCache>
                <c:ptCount val="1"/>
                <c:pt idx="0">
                  <c:v>Circulation per Capita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05'!$B$10:$F$10</c:f>
              <c:numCache>
                <c:ptCount val="5"/>
                <c:pt idx="0">
                  <c:v>7.7</c:v>
                </c:pt>
                <c:pt idx="1">
                  <c:v>7.8</c:v>
                </c:pt>
                <c:pt idx="2">
                  <c:v>8.3</c:v>
                </c:pt>
                <c:pt idx="3">
                  <c:v>8.1</c:v>
                </c:pt>
                <c:pt idx="4">
                  <c:v>8.2</c:v>
                </c:pt>
              </c:numCache>
            </c:numRef>
          </c:val>
          <c:smooth val="0"/>
        </c:ser>
        <c:axId val="31823783"/>
        <c:axId val="17978592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18678"/>
        <c:crosses val="autoZero"/>
        <c:auto val="0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Circulation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91949"/>
        <c:crossesAt val="1"/>
        <c:crossBetween val="between"/>
        <c:dispUnits/>
      </c:valAx>
      <c:catAx>
        <c:axId val="31823783"/>
        <c:scaling>
          <c:orientation val="minMax"/>
        </c:scaling>
        <c:axPos val="b"/>
        <c:delete val="1"/>
        <c:majorTickMark val="in"/>
        <c:minorTickMark val="none"/>
        <c:tickLblPos val="nextTo"/>
        <c:crossAx val="17978592"/>
        <c:crosses val="autoZero"/>
        <c:auto val="0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Circ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23783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Circulation and Attendance in Idaho Public Libraries FY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'Table FY 05'!$A$9</c:f>
              <c:strCache>
                <c:ptCount val="1"/>
                <c:pt idx="0">
                  <c:v>Total Circulation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05'!$B$9:$F$9</c:f>
              <c:numCache>
                <c:ptCount val="5"/>
                <c:pt idx="0">
                  <c:v>8717197</c:v>
                </c:pt>
                <c:pt idx="1">
                  <c:v>9036113</c:v>
                </c:pt>
                <c:pt idx="2">
                  <c:v>9448372</c:v>
                </c:pt>
                <c:pt idx="3">
                  <c:v>9909017</c:v>
                </c:pt>
                <c:pt idx="4">
                  <c:v>10225545</c:v>
                </c:pt>
              </c:numCache>
            </c:numRef>
          </c:val>
        </c:ser>
        <c:axId val="27589601"/>
        <c:axId val="46979818"/>
      </c:barChart>
      <c:lineChart>
        <c:grouping val="standard"/>
        <c:varyColors val="0"/>
        <c:ser>
          <c:idx val="0"/>
          <c:order val="1"/>
          <c:tx>
            <c:strRef>
              <c:f>'Table FY 05'!$A$11</c:f>
              <c:strCache>
                <c:ptCount val="1"/>
                <c:pt idx="0">
                  <c:v>Total Attendance in Libraries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05'!$B$11:$F$11</c:f>
              <c:numCache>
                <c:ptCount val="5"/>
                <c:pt idx="0">
                  <c:v>5677044</c:v>
                </c:pt>
                <c:pt idx="1">
                  <c:v>6122643</c:v>
                </c:pt>
                <c:pt idx="2">
                  <c:v>6007887</c:v>
                </c:pt>
                <c:pt idx="3">
                  <c:v>6339728</c:v>
                </c:pt>
                <c:pt idx="4">
                  <c:v>6989638</c:v>
                </c:pt>
              </c:numCache>
            </c:numRef>
          </c:val>
          <c:smooth val="0"/>
        </c:ser>
        <c:axId val="20165179"/>
        <c:axId val="47268884"/>
      </c:line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79818"/>
        <c:crosses val="autoZero"/>
        <c:auto val="0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Circulation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89601"/>
        <c:crossesAt val="1"/>
        <c:crossBetween val="between"/>
        <c:dispUnits/>
      </c:valAx>
      <c:catAx>
        <c:axId val="20165179"/>
        <c:scaling>
          <c:orientation val="minMax"/>
        </c:scaling>
        <c:axPos val="b"/>
        <c:delete val="1"/>
        <c:majorTickMark val="in"/>
        <c:minorTickMark val="none"/>
        <c:tickLblPos val="nextTo"/>
        <c:crossAx val="47268884"/>
        <c:crosses val="autoZero"/>
        <c:auto val="0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Attendance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65179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Attendance in Idaho Public Libraries FY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FY 05'!$A$11</c:f>
              <c:strCache>
                <c:ptCount val="1"/>
                <c:pt idx="0">
                  <c:v>Total Attendance in Libraries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05'!$B$11:$F$11</c:f>
              <c:numCache>
                <c:ptCount val="5"/>
                <c:pt idx="0">
                  <c:v>5677044</c:v>
                </c:pt>
                <c:pt idx="1">
                  <c:v>6122643</c:v>
                </c:pt>
                <c:pt idx="2">
                  <c:v>6007887</c:v>
                </c:pt>
                <c:pt idx="3">
                  <c:v>6339728</c:v>
                </c:pt>
                <c:pt idx="4">
                  <c:v>6989638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66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Public Library Interlibrary Loans [To and From] FY 2001-2005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FY 05'!$A$12</c:f>
              <c:strCache>
                <c:ptCount val="1"/>
                <c:pt idx="0">
                  <c:v>Total Interlibrary Loans Received [FROM]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05'!$B$12:$F$12</c:f>
              <c:numCache>
                <c:ptCount val="5"/>
                <c:pt idx="0">
                  <c:v>31781</c:v>
                </c:pt>
                <c:pt idx="1">
                  <c:v>33918</c:v>
                </c:pt>
                <c:pt idx="2">
                  <c:v>38059</c:v>
                </c:pt>
                <c:pt idx="3">
                  <c:v>42663</c:v>
                </c:pt>
                <c:pt idx="4">
                  <c:v>46676</c:v>
                </c:pt>
              </c:numCache>
            </c:numRef>
          </c:val>
        </c:ser>
        <c:ser>
          <c:idx val="1"/>
          <c:order val="1"/>
          <c:tx>
            <c:strRef>
              <c:f>'Table FY 05'!$A$13</c:f>
              <c:strCache>
                <c:ptCount val="1"/>
                <c:pt idx="0">
                  <c:v>Total Interlibrary Loans
Lent [TO]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FY 05'!$B$1:$F$1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'Table FY 05'!$B$13:$F$13</c:f>
              <c:numCache>
                <c:ptCount val="5"/>
                <c:pt idx="0">
                  <c:v>22640</c:v>
                </c:pt>
                <c:pt idx="1">
                  <c:v>24618</c:v>
                </c:pt>
                <c:pt idx="2">
                  <c:v>28949</c:v>
                </c:pt>
                <c:pt idx="3">
                  <c:v>32697</c:v>
                </c:pt>
                <c:pt idx="4">
                  <c:v>39245</c:v>
                </c:pt>
              </c:numCache>
            </c:numRef>
          </c:val>
        </c:ser>
        <c:overlap val="100"/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92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6"/>
  <sheetViews>
    <sheetView tabSelected="1" workbookViewId="0" topLeftCell="A1">
      <selection activeCell="D3" sqref="D3"/>
    </sheetView>
  </sheetViews>
  <sheetFormatPr defaultColWidth="9.33203125" defaultRowHeight="12.75"/>
  <cols>
    <col min="1" max="1" width="23" style="9" customWidth="1"/>
    <col min="2" max="2" width="10" style="0" customWidth="1"/>
    <col min="3" max="3" width="11.5" style="0" customWidth="1"/>
    <col min="4" max="5" width="10.5" style="0" customWidth="1"/>
    <col min="6" max="6" width="11.5" style="0" customWidth="1"/>
    <col min="7" max="7" width="12.5" style="0" customWidth="1"/>
    <col min="8" max="8" width="14.66015625" style="1" customWidth="1"/>
  </cols>
  <sheetData>
    <row r="1" spans="1:8" s="12" customFormat="1" ht="42" customHeight="1" thickBot="1">
      <c r="A1" s="10"/>
      <c r="B1" s="11">
        <v>2001</v>
      </c>
      <c r="C1" s="11">
        <v>2002</v>
      </c>
      <c r="D1" s="11">
        <v>2003</v>
      </c>
      <c r="E1" s="11">
        <v>2004</v>
      </c>
      <c r="F1" s="11">
        <v>2005</v>
      </c>
      <c r="G1" s="10" t="s">
        <v>12</v>
      </c>
      <c r="H1" s="10" t="s">
        <v>9</v>
      </c>
    </row>
    <row r="2" spans="1:8" ht="45" customHeight="1" thickTop="1">
      <c r="A2" s="7" t="s">
        <v>0</v>
      </c>
      <c r="B2" s="4">
        <v>1321006</v>
      </c>
      <c r="C2" s="4">
        <v>1341131</v>
      </c>
      <c r="D2" s="4">
        <v>1366332</v>
      </c>
      <c r="E2" s="15">
        <v>1393262</v>
      </c>
      <c r="F2" s="15">
        <v>1429096</v>
      </c>
      <c r="G2" s="13">
        <f>(F2-E2)/E2</f>
        <v>0.02571949855806015</v>
      </c>
      <c r="H2" s="13">
        <f>(F2-B2)/B2</f>
        <v>0.0818240038273861</v>
      </c>
    </row>
    <row r="3" spans="1:8" ht="45" customHeight="1">
      <c r="A3" s="8" t="s">
        <v>1</v>
      </c>
      <c r="B3" s="3">
        <v>1135799</v>
      </c>
      <c r="C3" s="3">
        <v>1156867</v>
      </c>
      <c r="D3" s="3">
        <v>1146221</v>
      </c>
      <c r="E3" s="3">
        <v>1207025</v>
      </c>
      <c r="F3" s="25">
        <v>1239095</v>
      </c>
      <c r="G3" s="13">
        <f aca="true" t="shared" si="0" ref="G3:G13">(F3-E3)/E3</f>
        <v>0.026569457964830887</v>
      </c>
      <c r="H3" s="13">
        <f aca="true" t="shared" si="1" ref="H3:H13">(F3-B3)/B3</f>
        <v>0.09094566908405448</v>
      </c>
    </row>
    <row r="4" spans="1:8" ht="45" customHeight="1">
      <c r="A4" s="8" t="s">
        <v>2</v>
      </c>
      <c r="B4" s="2">
        <f>B3/B2</f>
        <v>0.8597985171906865</v>
      </c>
      <c r="C4" s="2">
        <f>C3/C2</f>
        <v>0.8626055172835465</v>
      </c>
      <c r="D4" s="2">
        <f>D3/D2</f>
        <v>0.8389037217894333</v>
      </c>
      <c r="E4" s="2">
        <f>E3/E2</f>
        <v>0.866330237959551</v>
      </c>
      <c r="F4" s="13">
        <f>F3/F2</f>
        <v>0.8670481199303616</v>
      </c>
      <c r="G4" s="13">
        <f t="shared" si="0"/>
        <v>0.0008286470209113171</v>
      </c>
      <c r="H4" s="13">
        <f t="shared" si="1"/>
        <v>0.008431746036690712</v>
      </c>
    </row>
    <row r="5" spans="1:8" ht="45" customHeight="1">
      <c r="A5" s="8" t="s">
        <v>3</v>
      </c>
      <c r="B5" s="2">
        <f>100%-B4</f>
        <v>0.14020148280931355</v>
      </c>
      <c r="C5" s="2">
        <f>100%-C4</f>
        <v>0.1373944827164535</v>
      </c>
      <c r="D5" s="2">
        <f>100%-D4</f>
        <v>0.1610962782105667</v>
      </c>
      <c r="E5" s="2">
        <f>100%-E4</f>
        <v>0.133669762040449</v>
      </c>
      <c r="F5" s="2">
        <f>100%-F4</f>
        <v>0.13295188006963843</v>
      </c>
      <c r="G5" s="13">
        <f t="shared" si="0"/>
        <v>-0.005370563692582474</v>
      </c>
      <c r="H5" s="13">
        <f t="shared" si="1"/>
        <v>-0.051708459813761196</v>
      </c>
    </row>
    <row r="6" spans="1:8" ht="45" customHeight="1">
      <c r="A6" s="8" t="s">
        <v>4</v>
      </c>
      <c r="B6" s="3">
        <v>24589685</v>
      </c>
      <c r="C6" s="3">
        <v>26334205</v>
      </c>
      <c r="D6" s="14">
        <v>27048762</v>
      </c>
      <c r="E6" s="17">
        <v>28965294</v>
      </c>
      <c r="F6" s="18">
        <v>29386767</v>
      </c>
      <c r="G6" s="13">
        <f t="shared" si="0"/>
        <v>0.014550965717800068</v>
      </c>
      <c r="H6" s="13">
        <f t="shared" si="1"/>
        <v>0.19508513427479857</v>
      </c>
    </row>
    <row r="7" spans="1:8" ht="45" customHeight="1">
      <c r="A7" s="8" t="s">
        <v>5</v>
      </c>
      <c r="B7" s="5">
        <v>21.65</v>
      </c>
      <c r="C7" s="5">
        <f>C6/C3</f>
        <v>22.76338161603711</v>
      </c>
      <c r="D7" s="5">
        <f>D6/D3</f>
        <v>23.598208373428857</v>
      </c>
      <c r="E7" s="5">
        <f>E6/E3</f>
        <v>23.997261034361344</v>
      </c>
      <c r="F7" s="5">
        <f>F6/F3</f>
        <v>23.71631472970192</v>
      </c>
      <c r="G7" s="13">
        <f t="shared" si="0"/>
        <v>-0.011707432121405025</v>
      </c>
      <c r="H7" s="13">
        <f t="shared" si="1"/>
        <v>0.09544178890078163</v>
      </c>
    </row>
    <row r="8" spans="1:8" ht="45" customHeight="1">
      <c r="A8" s="8" t="s">
        <v>6</v>
      </c>
      <c r="B8" s="3">
        <v>3876306</v>
      </c>
      <c r="C8" s="3">
        <v>3900000</v>
      </c>
      <c r="D8" s="3">
        <v>3961850</v>
      </c>
      <c r="E8" s="3">
        <v>4189001</v>
      </c>
      <c r="F8" s="15">
        <v>4347084</v>
      </c>
      <c r="G8" s="13">
        <f t="shared" si="0"/>
        <v>0.03773763720753468</v>
      </c>
      <c r="H8" s="13">
        <f t="shared" si="1"/>
        <v>0.12145016415112739</v>
      </c>
    </row>
    <row r="9" spans="1:8" ht="45" customHeight="1">
      <c r="A9" s="8" t="s">
        <v>7</v>
      </c>
      <c r="B9" s="3">
        <v>8717197</v>
      </c>
      <c r="C9" s="3">
        <v>9036113</v>
      </c>
      <c r="D9" s="3">
        <v>9448372</v>
      </c>
      <c r="E9" s="3">
        <v>9909017</v>
      </c>
      <c r="F9" s="15">
        <v>10225545</v>
      </c>
      <c r="G9" s="13">
        <f t="shared" si="0"/>
        <v>0.03194343091751684</v>
      </c>
      <c r="H9" s="13">
        <f t="shared" si="1"/>
        <v>0.17303130811429407</v>
      </c>
    </row>
    <row r="10" spans="1:8" ht="45" customHeight="1">
      <c r="A10" s="8" t="s">
        <v>8</v>
      </c>
      <c r="B10" s="6">
        <v>7.7</v>
      </c>
      <c r="C10" s="6">
        <v>7.8</v>
      </c>
      <c r="D10" s="6">
        <v>8.3</v>
      </c>
      <c r="E10" s="23">
        <v>8.1</v>
      </c>
      <c r="F10" s="24">
        <v>8.2</v>
      </c>
      <c r="G10" s="13">
        <f t="shared" si="0"/>
        <v>0.012345679012345635</v>
      </c>
      <c r="H10" s="13">
        <f t="shared" si="1"/>
        <v>0.06493506493506482</v>
      </c>
    </row>
    <row r="11" spans="1:8" ht="45" customHeight="1">
      <c r="A11" s="8" t="s">
        <v>13</v>
      </c>
      <c r="B11" s="3">
        <v>5677044</v>
      </c>
      <c r="C11" s="3">
        <v>6122643</v>
      </c>
      <c r="D11" s="3">
        <v>6007887</v>
      </c>
      <c r="E11" s="3">
        <v>6339728</v>
      </c>
      <c r="F11" s="15">
        <v>6989638</v>
      </c>
      <c r="G11" s="13">
        <f t="shared" si="0"/>
        <v>0.10251386179343971</v>
      </c>
      <c r="H11" s="13">
        <f t="shared" si="1"/>
        <v>0.23121082027900436</v>
      </c>
    </row>
    <row r="12" spans="1:8" ht="45" customHeight="1">
      <c r="A12" s="8" t="s">
        <v>11</v>
      </c>
      <c r="B12" s="3">
        <v>31781</v>
      </c>
      <c r="C12" s="3">
        <v>33918</v>
      </c>
      <c r="D12" s="3">
        <v>38059</v>
      </c>
      <c r="E12" s="3">
        <v>42663</v>
      </c>
      <c r="F12" s="15">
        <v>46676</v>
      </c>
      <c r="G12" s="13">
        <f t="shared" si="0"/>
        <v>0.09406277101938448</v>
      </c>
      <c r="H12" s="13">
        <f t="shared" si="1"/>
        <v>0.4686762531072024</v>
      </c>
    </row>
    <row r="13" spans="1:8" ht="38.25">
      <c r="A13" s="19" t="s">
        <v>10</v>
      </c>
      <c r="B13" s="20">
        <v>22640</v>
      </c>
      <c r="C13" s="20">
        <v>24618</v>
      </c>
      <c r="D13" s="20">
        <v>28949</v>
      </c>
      <c r="E13" s="20">
        <v>32697</v>
      </c>
      <c r="F13" s="20">
        <v>39245</v>
      </c>
      <c r="G13" s="21">
        <f t="shared" si="0"/>
        <v>0.20026302107226962</v>
      </c>
      <c r="H13" s="22">
        <f t="shared" si="1"/>
        <v>0.7334363957597173</v>
      </c>
    </row>
    <row r="14" ht="12.75">
      <c r="H14" s="16"/>
    </row>
    <row r="15" ht="12.75">
      <c r="H15" s="16"/>
    </row>
    <row r="16" ht="12.75">
      <c r="H16" s="16"/>
    </row>
    <row r="17" ht="12.75">
      <c r="H17" s="16"/>
    </row>
    <row r="18" ht="12.75">
      <c r="H18" s="16"/>
    </row>
    <row r="19" ht="12.75">
      <c r="H19" s="16"/>
    </row>
    <row r="20" ht="12.75">
      <c r="H20" s="16"/>
    </row>
    <row r="21" ht="12.75">
      <c r="H21" s="16"/>
    </row>
    <row r="22" ht="12.75">
      <c r="H22" s="16"/>
    </row>
    <row r="23" ht="12.75">
      <c r="H23" s="16"/>
    </row>
    <row r="24" ht="12.75">
      <c r="H24" s="16"/>
    </row>
    <row r="25" ht="12.75">
      <c r="H25" s="16"/>
    </row>
    <row r="26" ht="12.75">
      <c r="H26" s="16"/>
    </row>
    <row r="27" ht="12.75">
      <c r="H27" s="16"/>
    </row>
    <row r="28" ht="12.75">
      <c r="H28" s="16"/>
    </row>
    <row r="29" ht="12.75">
      <c r="H29" s="16"/>
    </row>
    <row r="30" ht="12.75">
      <c r="H30" s="16"/>
    </row>
    <row r="31" ht="12.75">
      <c r="H31" s="16"/>
    </row>
    <row r="32" ht="12.75">
      <c r="H32" s="16"/>
    </row>
    <row r="33" ht="12.75">
      <c r="H33" s="16"/>
    </row>
    <row r="34" ht="12.75">
      <c r="H34" s="16"/>
    </row>
    <row r="35" ht="12.75"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  <row r="1418" ht="12.75">
      <c r="H1418" s="16"/>
    </row>
    <row r="1419" ht="12.75">
      <c r="H1419" s="16"/>
    </row>
    <row r="1420" ht="12.75">
      <c r="H1420" s="16"/>
    </row>
    <row r="1421" ht="12.75">
      <c r="H1421" s="16"/>
    </row>
    <row r="1422" ht="12.75">
      <c r="H1422" s="16"/>
    </row>
    <row r="1423" ht="12.75">
      <c r="H1423" s="16"/>
    </row>
    <row r="1424" ht="12.75">
      <c r="H1424" s="16"/>
    </row>
    <row r="1425" ht="12.75">
      <c r="H1425" s="16"/>
    </row>
    <row r="1426" ht="12.75">
      <c r="H1426" s="16"/>
    </row>
    <row r="1427" ht="12.75">
      <c r="H1427" s="16"/>
    </row>
    <row r="1428" ht="12.75">
      <c r="H1428" s="16"/>
    </row>
    <row r="1429" ht="12.75">
      <c r="H1429" s="16"/>
    </row>
    <row r="1430" ht="12.75">
      <c r="H1430" s="16"/>
    </row>
    <row r="1431" ht="12.75">
      <c r="H1431" s="16"/>
    </row>
    <row r="1432" ht="12.75">
      <c r="H1432" s="16"/>
    </row>
    <row r="1433" ht="12.75">
      <c r="H1433" s="16"/>
    </row>
    <row r="1434" ht="12.75">
      <c r="H1434" s="16"/>
    </row>
    <row r="1435" ht="12.75">
      <c r="H1435" s="16"/>
    </row>
    <row r="1436" ht="12.75">
      <c r="H1436" s="16"/>
    </row>
    <row r="1437" ht="12.75">
      <c r="H1437" s="16"/>
    </row>
    <row r="1438" ht="12.75">
      <c r="H1438" s="16"/>
    </row>
    <row r="1439" ht="12.75">
      <c r="H1439" s="16"/>
    </row>
    <row r="1440" ht="12.75">
      <c r="H1440" s="16"/>
    </row>
    <row r="1441" ht="12.75">
      <c r="H1441" s="16"/>
    </row>
    <row r="1442" ht="12.75">
      <c r="H1442" s="16"/>
    </row>
    <row r="1443" ht="12.75">
      <c r="H1443" s="16"/>
    </row>
    <row r="1444" ht="12.75">
      <c r="H1444" s="16"/>
    </row>
    <row r="1445" ht="12.75">
      <c r="H1445" s="16"/>
    </row>
    <row r="1446" ht="12.75">
      <c r="H1446" s="16"/>
    </row>
    <row r="1447" ht="12.75">
      <c r="H1447" s="16"/>
    </row>
    <row r="1448" ht="12.75">
      <c r="H1448" s="16"/>
    </row>
    <row r="1449" ht="12.75">
      <c r="H1449" s="16"/>
    </row>
    <row r="1450" ht="12.75">
      <c r="H1450" s="16"/>
    </row>
    <row r="1451" ht="12.75">
      <c r="H1451" s="16"/>
    </row>
    <row r="1452" ht="12.75">
      <c r="H1452" s="16"/>
    </row>
    <row r="1453" ht="12.75">
      <c r="H1453" s="16"/>
    </row>
    <row r="1454" ht="12.75">
      <c r="H1454" s="16"/>
    </row>
    <row r="1455" ht="12.75">
      <c r="H1455" s="16"/>
    </row>
    <row r="1456" ht="12.75">
      <c r="H1456" s="16"/>
    </row>
    <row r="1457" ht="12.75">
      <c r="H1457" s="16"/>
    </row>
    <row r="1458" ht="12.75">
      <c r="H1458" s="16"/>
    </row>
    <row r="1459" ht="12.75">
      <c r="H1459" s="16"/>
    </row>
    <row r="1460" ht="12.75">
      <c r="H1460" s="16"/>
    </row>
    <row r="1461" ht="12.75">
      <c r="H1461" s="16"/>
    </row>
    <row r="1462" ht="12.75">
      <c r="H1462" s="16"/>
    </row>
    <row r="1463" ht="12.75">
      <c r="H1463" s="16"/>
    </row>
    <row r="1464" ht="12.75">
      <c r="H1464" s="16"/>
    </row>
    <row r="1465" ht="12.75">
      <c r="H1465" s="16"/>
    </row>
    <row r="1466" ht="12.75">
      <c r="H1466" s="16"/>
    </row>
    <row r="1467" ht="12.75">
      <c r="H1467" s="16"/>
    </row>
    <row r="1468" ht="12.75">
      <c r="H1468" s="16"/>
    </row>
    <row r="1469" ht="12.75">
      <c r="H1469" s="16"/>
    </row>
    <row r="1470" ht="12.75">
      <c r="H1470" s="16"/>
    </row>
    <row r="1471" ht="12.75">
      <c r="H1471" s="16"/>
    </row>
    <row r="1472" ht="12.75">
      <c r="H1472" s="16"/>
    </row>
    <row r="1473" ht="12.75">
      <c r="H1473" s="16"/>
    </row>
    <row r="1474" ht="12.75">
      <c r="H1474" s="16"/>
    </row>
    <row r="1475" ht="12.75">
      <c r="H1475" s="16"/>
    </row>
    <row r="1476" ht="12.75">
      <c r="H1476" s="16"/>
    </row>
    <row r="1477" ht="12.75">
      <c r="H1477" s="16"/>
    </row>
    <row r="1478" ht="12.75">
      <c r="H1478" s="16"/>
    </row>
    <row r="1479" ht="12.75">
      <c r="H1479" s="16"/>
    </row>
    <row r="1480" ht="12.75">
      <c r="H1480" s="16"/>
    </row>
    <row r="1481" ht="12.75">
      <c r="H1481" s="16"/>
    </row>
    <row r="1482" ht="12.75">
      <c r="H1482" s="16"/>
    </row>
    <row r="1483" ht="12.75">
      <c r="H1483" s="16"/>
    </row>
    <row r="1484" ht="12.75">
      <c r="H1484" s="16"/>
    </row>
    <row r="1485" ht="12.75">
      <c r="H1485" s="16"/>
    </row>
    <row r="1486" ht="12.75">
      <c r="H1486" s="16"/>
    </row>
    <row r="1487" ht="12.75">
      <c r="H1487" s="16"/>
    </row>
    <row r="1488" ht="12.75">
      <c r="H1488" s="16"/>
    </row>
    <row r="1489" ht="12.75">
      <c r="H1489" s="16"/>
    </row>
    <row r="1490" ht="12.75">
      <c r="H1490" s="16"/>
    </row>
    <row r="1491" ht="12.75">
      <c r="H1491" s="16"/>
    </row>
    <row r="1492" ht="12.75">
      <c r="H1492" s="16"/>
    </row>
    <row r="1493" ht="12.75">
      <c r="H1493" s="16"/>
    </row>
    <row r="1494" ht="12.75">
      <c r="H1494" s="16"/>
    </row>
    <row r="1495" ht="12.75">
      <c r="H1495" s="16"/>
    </row>
    <row r="1496" ht="12.75">
      <c r="H1496" s="16"/>
    </row>
    <row r="1497" ht="12.75">
      <c r="H1497" s="16"/>
    </row>
    <row r="1498" ht="12.75">
      <c r="H1498" s="16"/>
    </row>
    <row r="1499" ht="12.75">
      <c r="H1499" s="16"/>
    </row>
    <row r="1500" ht="12.75">
      <c r="H1500" s="16"/>
    </row>
    <row r="1501" ht="12.75">
      <c r="H1501" s="16"/>
    </row>
    <row r="1502" ht="12.75">
      <c r="H1502" s="16"/>
    </row>
    <row r="1503" ht="12.75">
      <c r="H1503" s="16"/>
    </row>
    <row r="1504" ht="12.75">
      <c r="H1504" s="16"/>
    </row>
    <row r="1505" ht="12.75">
      <c r="H1505" s="16"/>
    </row>
    <row r="1506" ht="12.75">
      <c r="H1506" s="16"/>
    </row>
    <row r="1507" ht="12.75">
      <c r="H1507" s="16"/>
    </row>
    <row r="1508" ht="12.75">
      <c r="H1508" s="16"/>
    </row>
    <row r="1509" ht="12.75">
      <c r="H1509" s="16"/>
    </row>
    <row r="1510" ht="12.75">
      <c r="H1510" s="16"/>
    </row>
    <row r="1511" ht="12.75">
      <c r="H1511" s="16"/>
    </row>
    <row r="1512" ht="12.75">
      <c r="H1512" s="16"/>
    </row>
    <row r="1513" ht="12.75">
      <c r="H1513" s="16"/>
    </row>
    <row r="1514" ht="12.75">
      <c r="H1514" s="16"/>
    </row>
    <row r="1515" ht="12.75">
      <c r="H1515" s="16"/>
    </row>
    <row r="1516" ht="12.75">
      <c r="H1516" s="16"/>
    </row>
    <row r="1517" ht="12.75">
      <c r="H1517" s="16"/>
    </row>
    <row r="1518" ht="12.75">
      <c r="H1518" s="16"/>
    </row>
    <row r="1519" ht="12.75">
      <c r="H1519" s="16"/>
    </row>
    <row r="1520" ht="12.75">
      <c r="H1520" s="16"/>
    </row>
    <row r="1521" ht="12.75">
      <c r="H1521" s="16"/>
    </row>
    <row r="1522" ht="12.75">
      <c r="H1522" s="16"/>
    </row>
    <row r="1523" ht="12.75">
      <c r="H1523" s="16"/>
    </row>
    <row r="1524" ht="12.75">
      <c r="H1524" s="16"/>
    </row>
    <row r="1525" ht="12.75">
      <c r="H1525" s="16"/>
    </row>
    <row r="1526" ht="12.75">
      <c r="H1526" s="16"/>
    </row>
    <row r="1527" ht="12.75">
      <c r="H1527" s="16"/>
    </row>
    <row r="1528" ht="12.75">
      <c r="H1528" s="16"/>
    </row>
    <row r="1529" ht="12.75">
      <c r="H1529" s="16"/>
    </row>
    <row r="1530" ht="12.75">
      <c r="H1530" s="16"/>
    </row>
    <row r="1531" ht="12.75">
      <c r="H1531" s="16"/>
    </row>
    <row r="1532" ht="12.75">
      <c r="H1532" s="16"/>
    </row>
    <row r="1533" ht="12.75">
      <c r="H1533" s="16"/>
    </row>
    <row r="1534" ht="12.75">
      <c r="H1534" s="16"/>
    </row>
    <row r="1535" ht="12.75">
      <c r="H1535" s="16"/>
    </row>
    <row r="1536" ht="12.75">
      <c r="H1536" s="16"/>
    </row>
    <row r="1537" ht="12.75">
      <c r="H1537" s="16"/>
    </row>
    <row r="1538" ht="12.75">
      <c r="H1538" s="16"/>
    </row>
    <row r="1539" ht="12.75">
      <c r="H1539" s="16"/>
    </row>
    <row r="1540" ht="12.75">
      <c r="H1540" s="16"/>
    </row>
    <row r="1541" ht="12.75">
      <c r="H1541" s="16"/>
    </row>
    <row r="1542" ht="12.75">
      <c r="H1542" s="16"/>
    </row>
    <row r="1543" ht="12.75">
      <c r="H1543" s="16"/>
    </row>
    <row r="1544" ht="12.75">
      <c r="H1544" s="16"/>
    </row>
    <row r="1545" ht="12.75">
      <c r="H1545" s="16"/>
    </row>
    <row r="1546" ht="12.75">
      <c r="H1546" s="16"/>
    </row>
    <row r="1547" ht="12.75">
      <c r="H1547" s="16"/>
    </row>
    <row r="1548" ht="12.75">
      <c r="H1548" s="16"/>
    </row>
    <row r="1549" ht="12.75">
      <c r="H1549" s="16"/>
    </row>
    <row r="1550" ht="12.75">
      <c r="H1550" s="16"/>
    </row>
    <row r="1551" ht="12.75">
      <c r="H1551" s="16"/>
    </row>
    <row r="1552" ht="12.75">
      <c r="H1552" s="16"/>
    </row>
    <row r="1553" ht="12.75">
      <c r="H1553" s="16"/>
    </row>
    <row r="1554" ht="12.75">
      <c r="H1554" s="16"/>
    </row>
    <row r="1555" ht="12.75">
      <c r="H1555" s="16"/>
    </row>
    <row r="1556" ht="12.75">
      <c r="H1556" s="16"/>
    </row>
    <row r="1557" ht="12.75">
      <c r="H1557" s="16"/>
    </row>
    <row r="1558" ht="12.75">
      <c r="H1558" s="16"/>
    </row>
    <row r="1559" ht="12.75">
      <c r="H1559" s="16"/>
    </row>
    <row r="1560" ht="12.75">
      <c r="H1560" s="16"/>
    </row>
    <row r="1561" ht="12.75">
      <c r="H1561" s="16"/>
    </row>
    <row r="1562" ht="12.75">
      <c r="H1562" s="16"/>
    </row>
    <row r="1563" ht="12.75">
      <c r="H1563" s="16"/>
    </row>
    <row r="1564" ht="12.75">
      <c r="H1564" s="16"/>
    </row>
    <row r="1565" ht="12.75">
      <c r="H1565" s="16"/>
    </row>
    <row r="1566" ht="12.75">
      <c r="H1566" s="16"/>
    </row>
    <row r="1567" ht="12.75">
      <c r="H1567" s="16"/>
    </row>
    <row r="1568" ht="12.75">
      <c r="H1568" s="16"/>
    </row>
    <row r="1569" ht="12.75">
      <c r="H1569" s="16"/>
    </row>
    <row r="1570" ht="12.75">
      <c r="H1570" s="16"/>
    </row>
    <row r="1571" ht="12.75">
      <c r="H1571" s="16"/>
    </row>
    <row r="1572" ht="12.75">
      <c r="H1572" s="16"/>
    </row>
    <row r="1573" ht="12.75">
      <c r="H1573" s="16"/>
    </row>
    <row r="1574" ht="12.75">
      <c r="H1574" s="16"/>
    </row>
    <row r="1575" ht="12.75">
      <c r="H1575" s="16"/>
    </row>
    <row r="1576" ht="12.75">
      <c r="H1576" s="16"/>
    </row>
    <row r="1577" ht="12.75">
      <c r="H1577" s="16"/>
    </row>
    <row r="1578" ht="12.75">
      <c r="H1578" s="16"/>
    </row>
    <row r="1579" ht="12.75">
      <c r="H1579" s="16"/>
    </row>
    <row r="1580" ht="12.75">
      <c r="H1580" s="16"/>
    </row>
    <row r="1581" ht="12.75">
      <c r="H1581" s="16"/>
    </row>
    <row r="1582" ht="12.75">
      <c r="H1582" s="16"/>
    </row>
    <row r="1583" ht="12.75">
      <c r="H1583" s="16"/>
    </row>
    <row r="1584" ht="12.75">
      <c r="H1584" s="16"/>
    </row>
    <row r="1585" ht="12.75">
      <c r="H1585" s="16"/>
    </row>
    <row r="1586" ht="12.75">
      <c r="H1586" s="16"/>
    </row>
    <row r="1587" ht="12.75">
      <c r="H1587" s="16"/>
    </row>
    <row r="1588" ht="12.75">
      <c r="H1588" s="16"/>
    </row>
    <row r="1589" ht="12.75">
      <c r="H1589" s="16"/>
    </row>
    <row r="1590" ht="12.75">
      <c r="H1590" s="16"/>
    </row>
    <row r="1591" ht="12.75">
      <c r="H1591" s="16"/>
    </row>
    <row r="1592" ht="12.75">
      <c r="H1592" s="16"/>
    </row>
    <row r="1593" ht="12.75">
      <c r="H1593" s="16"/>
    </row>
    <row r="1594" ht="12.75">
      <c r="H1594" s="16"/>
    </row>
    <row r="1595" ht="12.75">
      <c r="H1595" s="16"/>
    </row>
    <row r="1596" ht="12.75">
      <c r="H1596" s="16"/>
    </row>
    <row r="1597" ht="12.75">
      <c r="H1597" s="16"/>
    </row>
    <row r="1598" ht="12.75">
      <c r="H1598" s="16"/>
    </row>
    <row r="1599" ht="12.75">
      <c r="H1599" s="16"/>
    </row>
    <row r="1600" ht="12.75">
      <c r="H1600" s="16"/>
    </row>
    <row r="1601" ht="12.75">
      <c r="H1601" s="16"/>
    </row>
    <row r="1602" ht="12.75">
      <c r="H1602" s="16"/>
    </row>
    <row r="1603" ht="12.75">
      <c r="H1603" s="16"/>
    </row>
    <row r="1604" ht="12.75">
      <c r="H1604" s="16"/>
    </row>
    <row r="1605" ht="12.75">
      <c r="H1605" s="16"/>
    </row>
    <row r="1606" ht="12.75">
      <c r="H1606" s="16"/>
    </row>
    <row r="1607" ht="12.75">
      <c r="H1607" s="16"/>
    </row>
    <row r="1608" ht="12.75">
      <c r="H1608" s="16"/>
    </row>
    <row r="1609" ht="12.75">
      <c r="H1609" s="16"/>
    </row>
    <row r="1610" ht="12.75">
      <c r="H1610" s="16"/>
    </row>
    <row r="1611" ht="12.75">
      <c r="H1611" s="16"/>
    </row>
    <row r="1612" ht="12.75">
      <c r="H1612" s="16"/>
    </row>
    <row r="1613" ht="12.75">
      <c r="H1613" s="16"/>
    </row>
    <row r="1614" ht="12.75">
      <c r="H1614" s="16"/>
    </row>
    <row r="1615" ht="12.75">
      <c r="H1615" s="16"/>
    </row>
    <row r="1616" ht="12.75">
      <c r="H1616" s="16"/>
    </row>
    <row r="1617" ht="12.75">
      <c r="H1617" s="16"/>
    </row>
    <row r="1618" ht="12.75">
      <c r="H1618" s="16"/>
    </row>
    <row r="1619" ht="12.75">
      <c r="H1619" s="16"/>
    </row>
    <row r="1620" ht="12.75">
      <c r="H1620" s="16"/>
    </row>
    <row r="1621" ht="12.75">
      <c r="H1621" s="16"/>
    </row>
    <row r="1622" ht="12.75">
      <c r="H1622" s="16"/>
    </row>
    <row r="1623" ht="12.75">
      <c r="H1623" s="16"/>
    </row>
    <row r="1624" ht="12.75">
      <c r="H1624" s="16"/>
    </row>
    <row r="1625" ht="12.75">
      <c r="H1625" s="16"/>
    </row>
    <row r="1626" ht="12.75">
      <c r="H1626" s="16"/>
    </row>
    <row r="1627" ht="12.75">
      <c r="H1627" s="16"/>
    </row>
    <row r="1628" ht="12.75">
      <c r="H1628" s="16"/>
    </row>
    <row r="1629" ht="12.75">
      <c r="H1629" s="16"/>
    </row>
    <row r="1630" ht="12.75">
      <c r="H1630" s="16"/>
    </row>
    <row r="1631" ht="12.75">
      <c r="H1631" s="16"/>
    </row>
    <row r="1632" ht="12.75">
      <c r="H1632" s="16"/>
    </row>
    <row r="1633" ht="12.75">
      <c r="H1633" s="16"/>
    </row>
    <row r="1634" ht="12.75">
      <c r="H1634" s="16"/>
    </row>
    <row r="1635" ht="12.75">
      <c r="H1635" s="16"/>
    </row>
    <row r="1636" ht="12.75">
      <c r="H1636" s="16"/>
    </row>
    <row r="1637" ht="12.75">
      <c r="H1637" s="16"/>
    </row>
    <row r="1638" ht="12.75">
      <c r="H1638" s="16"/>
    </row>
    <row r="1639" ht="12.75">
      <c r="H1639" s="16"/>
    </row>
    <row r="1640" ht="12.75">
      <c r="H1640" s="16"/>
    </row>
    <row r="1641" ht="12.75">
      <c r="H1641" s="16"/>
    </row>
    <row r="1642" ht="12.75">
      <c r="H1642" s="16"/>
    </row>
    <row r="1643" ht="12.75">
      <c r="H1643" s="16"/>
    </row>
    <row r="1644" ht="12.75">
      <c r="H1644" s="16"/>
    </row>
    <row r="1645" ht="12.75">
      <c r="H1645" s="16"/>
    </row>
    <row r="1646" ht="12.75">
      <c r="H1646" s="16"/>
    </row>
    <row r="1647" ht="12.75">
      <c r="H1647" s="16"/>
    </row>
    <row r="1648" ht="12.75">
      <c r="H1648" s="16"/>
    </row>
    <row r="1649" ht="12.75">
      <c r="H1649" s="16"/>
    </row>
    <row r="1650" ht="12.75">
      <c r="H1650" s="16"/>
    </row>
    <row r="1651" ht="12.75">
      <c r="H1651" s="16"/>
    </row>
    <row r="1652" ht="12.75">
      <c r="H1652" s="16"/>
    </row>
    <row r="1653" ht="12.75">
      <c r="H1653" s="16"/>
    </row>
    <row r="1654" ht="12.75">
      <c r="H1654" s="16"/>
    </row>
    <row r="1655" ht="12.75">
      <c r="H1655" s="16"/>
    </row>
    <row r="1656" ht="12.75">
      <c r="H1656" s="16"/>
    </row>
    <row r="1657" ht="12.75">
      <c r="H1657" s="16"/>
    </row>
    <row r="1658" ht="12.75">
      <c r="H1658" s="16"/>
    </row>
    <row r="1659" ht="12.75">
      <c r="H1659" s="16"/>
    </row>
    <row r="1660" ht="12.75">
      <c r="H1660" s="16"/>
    </row>
    <row r="1661" ht="12.75">
      <c r="H1661" s="16"/>
    </row>
    <row r="1662" ht="12.75">
      <c r="H1662" s="16"/>
    </row>
    <row r="1663" ht="12.75">
      <c r="H1663" s="16"/>
    </row>
    <row r="1664" ht="12.75">
      <c r="H1664" s="16"/>
    </row>
    <row r="1665" ht="12.75">
      <c r="H1665" s="16"/>
    </row>
    <row r="1666" ht="12.75">
      <c r="H1666" s="16"/>
    </row>
    <row r="1667" ht="12.75">
      <c r="H1667" s="16"/>
    </row>
    <row r="1668" ht="12.75">
      <c r="H1668" s="16"/>
    </row>
    <row r="1669" ht="12.75">
      <c r="H1669" s="16"/>
    </row>
    <row r="1670" ht="12.75">
      <c r="H1670" s="16"/>
    </row>
    <row r="1671" ht="12.75">
      <c r="H1671" s="16"/>
    </row>
    <row r="1672" ht="12.75">
      <c r="H1672" s="16"/>
    </row>
    <row r="1673" ht="12.75">
      <c r="H1673" s="16"/>
    </row>
    <row r="1674" ht="12.75">
      <c r="H1674" s="16"/>
    </row>
    <row r="1675" ht="12.75">
      <c r="H1675" s="16"/>
    </row>
    <row r="1676" ht="12.75">
      <c r="H1676" s="16"/>
    </row>
    <row r="1677" ht="12.75">
      <c r="H1677" s="16"/>
    </row>
    <row r="1678" ht="12.75">
      <c r="H1678" s="16"/>
    </row>
    <row r="1679" ht="12.75">
      <c r="H1679" s="16"/>
    </row>
    <row r="1680" ht="12.75">
      <c r="H1680" s="16"/>
    </row>
    <row r="1681" ht="12.75">
      <c r="H1681" s="16"/>
    </row>
    <row r="1682" ht="12.75">
      <c r="H1682" s="16"/>
    </row>
    <row r="1683" ht="12.75">
      <c r="H1683" s="16"/>
    </row>
    <row r="1684" ht="12.75">
      <c r="H1684" s="16"/>
    </row>
    <row r="1685" ht="12.75">
      <c r="H1685" s="16"/>
    </row>
    <row r="1686" ht="12.75">
      <c r="H1686" s="16"/>
    </row>
    <row r="1687" ht="12.75">
      <c r="H1687" s="16"/>
    </row>
    <row r="1688" ht="12.75">
      <c r="H1688" s="16"/>
    </row>
    <row r="1689" ht="12.75">
      <c r="H1689" s="16"/>
    </row>
    <row r="1690" ht="12.75">
      <c r="H1690" s="16"/>
    </row>
    <row r="1691" ht="12.75">
      <c r="H1691" s="16"/>
    </row>
    <row r="1692" ht="12.75">
      <c r="H1692" s="16"/>
    </row>
    <row r="1693" ht="12.75">
      <c r="H1693" s="16"/>
    </row>
    <row r="1694" ht="12.75">
      <c r="H1694" s="16"/>
    </row>
    <row r="1695" ht="12.75">
      <c r="H1695" s="16"/>
    </row>
    <row r="1696" ht="12.75">
      <c r="H1696" s="16"/>
    </row>
    <row r="1697" ht="12.75">
      <c r="H1697" s="16"/>
    </row>
    <row r="1698" ht="12.75">
      <c r="H1698" s="16"/>
    </row>
    <row r="1699" ht="12.75">
      <c r="H1699" s="16"/>
    </row>
    <row r="1700" ht="12.75">
      <c r="H1700" s="16"/>
    </row>
    <row r="1701" ht="12.75">
      <c r="H1701" s="16"/>
    </row>
    <row r="1702" ht="12.75">
      <c r="H1702" s="16"/>
    </row>
    <row r="1703" ht="12.75">
      <c r="H1703" s="16"/>
    </row>
    <row r="1704" ht="12.75">
      <c r="H1704" s="16"/>
    </row>
    <row r="1705" ht="12.75">
      <c r="H1705" s="16"/>
    </row>
    <row r="1706" ht="12.75">
      <c r="H1706" s="16"/>
    </row>
    <row r="1707" ht="12.75">
      <c r="H1707" s="16"/>
    </row>
    <row r="1708" ht="12.75">
      <c r="H1708" s="16"/>
    </row>
    <row r="1709" ht="12.75">
      <c r="H1709" s="16"/>
    </row>
    <row r="1710" ht="12.75">
      <c r="H1710" s="16"/>
    </row>
    <row r="1711" ht="12.75">
      <c r="H1711" s="16"/>
    </row>
    <row r="1712" ht="12.75">
      <c r="H1712" s="16"/>
    </row>
    <row r="1713" ht="12.75">
      <c r="H1713" s="16"/>
    </row>
    <row r="1714" ht="12.75">
      <c r="H1714" s="16"/>
    </row>
    <row r="1715" ht="12.75">
      <c r="H1715" s="16"/>
    </row>
    <row r="1716" ht="12.75">
      <c r="H1716" s="16"/>
    </row>
    <row r="1717" ht="12.75">
      <c r="H1717" s="16"/>
    </row>
    <row r="1718" ht="12.75">
      <c r="H1718" s="16"/>
    </row>
    <row r="1719" ht="12.75">
      <c r="H1719" s="16"/>
    </row>
    <row r="1720" ht="12.75">
      <c r="H1720" s="16"/>
    </row>
    <row r="1721" ht="12.75">
      <c r="H1721" s="16"/>
    </row>
    <row r="1722" ht="12.75">
      <c r="H1722" s="16"/>
    </row>
    <row r="1723" ht="12.75">
      <c r="H1723" s="16"/>
    </row>
    <row r="1724" ht="12.75">
      <c r="H1724" s="16"/>
    </row>
    <row r="1725" ht="12.75">
      <c r="H1725" s="16"/>
    </row>
    <row r="1726" ht="12.75">
      <c r="H1726" s="16"/>
    </row>
    <row r="1727" ht="12.75">
      <c r="H1727" s="16"/>
    </row>
    <row r="1728" ht="12.75">
      <c r="H1728" s="16"/>
    </row>
    <row r="1729" ht="12.75">
      <c r="H1729" s="16"/>
    </row>
    <row r="1730" ht="12.75">
      <c r="H1730" s="16"/>
    </row>
    <row r="1731" ht="12.75">
      <c r="H1731" s="16"/>
    </row>
    <row r="1732" ht="12.75">
      <c r="H1732" s="16"/>
    </row>
    <row r="1733" ht="12.75">
      <c r="H1733" s="16"/>
    </row>
    <row r="1734" ht="12.75">
      <c r="H1734" s="16"/>
    </row>
    <row r="1735" ht="12.75">
      <c r="H1735" s="16"/>
    </row>
    <row r="1736" ht="12.75">
      <c r="H1736" s="16"/>
    </row>
    <row r="1737" ht="12.75">
      <c r="H1737" s="16"/>
    </row>
    <row r="1738" ht="12.75">
      <c r="H1738" s="16"/>
    </row>
    <row r="1739" ht="12.75">
      <c r="H1739" s="16"/>
    </row>
    <row r="1740" ht="12.75">
      <c r="H1740" s="16"/>
    </row>
    <row r="1741" ht="12.75">
      <c r="H1741" s="16"/>
    </row>
    <row r="1742" ht="12.75">
      <c r="H1742" s="16"/>
    </row>
    <row r="1743" ht="12.75">
      <c r="H1743" s="16"/>
    </row>
    <row r="1744" ht="12.75">
      <c r="H1744" s="16"/>
    </row>
    <row r="1745" ht="12.75">
      <c r="H1745" s="16"/>
    </row>
    <row r="1746" ht="12.75">
      <c r="H1746" s="16"/>
    </row>
    <row r="1747" ht="12.75">
      <c r="H1747" s="16"/>
    </row>
    <row r="1748" ht="12.75">
      <c r="H1748" s="16"/>
    </row>
    <row r="1749" ht="12.75">
      <c r="H1749" s="16"/>
    </row>
    <row r="1750" ht="12.75">
      <c r="H1750" s="16"/>
    </row>
    <row r="1751" ht="12.75">
      <c r="H1751" s="16"/>
    </row>
    <row r="1752" ht="12.75">
      <c r="H1752" s="16"/>
    </row>
    <row r="1753" ht="12.75">
      <c r="H1753" s="16"/>
    </row>
    <row r="1754" ht="12.75">
      <c r="H1754" s="16"/>
    </row>
    <row r="1755" ht="12.75">
      <c r="H1755" s="16"/>
    </row>
    <row r="1756" ht="12.75">
      <c r="H1756" s="16"/>
    </row>
    <row r="1757" ht="12.75">
      <c r="H1757" s="16"/>
    </row>
    <row r="1758" ht="12.75">
      <c r="H1758" s="16"/>
    </row>
    <row r="1759" ht="12.75">
      <c r="H1759" s="16"/>
    </row>
    <row r="1760" ht="12.75">
      <c r="H1760" s="16"/>
    </row>
    <row r="1761" ht="12.75">
      <c r="H1761" s="16"/>
    </row>
    <row r="1762" ht="12.75">
      <c r="H1762" s="16"/>
    </row>
    <row r="1763" ht="12.75">
      <c r="H1763" s="16"/>
    </row>
    <row r="1764" ht="12.75">
      <c r="H1764" s="16"/>
    </row>
    <row r="1765" ht="12.75">
      <c r="H1765" s="16"/>
    </row>
    <row r="1766" ht="12.75">
      <c r="H1766" s="16"/>
    </row>
    <row r="1767" ht="12.75">
      <c r="H1767" s="16"/>
    </row>
    <row r="1768" ht="12.75">
      <c r="H1768" s="16"/>
    </row>
    <row r="1769" ht="12.75">
      <c r="H1769" s="16"/>
    </row>
    <row r="1770" ht="12.75">
      <c r="H1770" s="16"/>
    </row>
    <row r="1771" ht="12.75">
      <c r="H1771" s="16"/>
    </row>
    <row r="1772" ht="12.75">
      <c r="H1772" s="16"/>
    </row>
    <row r="1773" ht="12.75">
      <c r="H1773" s="16"/>
    </row>
    <row r="1774" ht="12.75">
      <c r="H1774" s="16"/>
    </row>
    <row r="1775" ht="12.75">
      <c r="H1775" s="16"/>
    </row>
    <row r="1776" ht="12.75">
      <c r="H1776" s="16"/>
    </row>
    <row r="1777" ht="12.75">
      <c r="H1777" s="16"/>
    </row>
    <row r="1778" ht="12.75">
      <c r="H1778" s="16"/>
    </row>
    <row r="1779" ht="12.75">
      <c r="H1779" s="16"/>
    </row>
    <row r="1780" ht="12.75">
      <c r="H1780" s="16"/>
    </row>
    <row r="1781" ht="12.75">
      <c r="H1781" s="16"/>
    </row>
    <row r="1782" ht="12.75">
      <c r="H1782" s="16"/>
    </row>
    <row r="1783" ht="12.75">
      <c r="H1783" s="16"/>
    </row>
    <row r="1784" ht="12.75">
      <c r="H1784" s="16"/>
    </row>
    <row r="1785" ht="12.75">
      <c r="H1785" s="16"/>
    </row>
    <row r="1786" ht="12.75">
      <c r="H1786" s="16"/>
    </row>
    <row r="1787" ht="12.75">
      <c r="H1787" s="16"/>
    </row>
    <row r="1788" ht="12.75">
      <c r="H1788" s="16"/>
    </row>
    <row r="1789" ht="12.75">
      <c r="H1789" s="16"/>
    </row>
    <row r="1790" ht="12.75">
      <c r="H1790" s="16"/>
    </row>
    <row r="1791" ht="12.75">
      <c r="H1791" s="16"/>
    </row>
    <row r="1792" ht="12.75">
      <c r="H1792" s="16"/>
    </row>
    <row r="1793" ht="12.75">
      <c r="H1793" s="16"/>
    </row>
    <row r="1794" ht="12.75">
      <c r="H1794" s="16"/>
    </row>
    <row r="1795" ht="12.75">
      <c r="H1795" s="16"/>
    </row>
    <row r="1796" ht="12.75">
      <c r="H1796" s="16"/>
    </row>
    <row r="1797" ht="12.75">
      <c r="H1797" s="16"/>
    </row>
    <row r="1798" ht="12.75">
      <c r="H1798" s="16"/>
    </row>
    <row r="1799" ht="12.75">
      <c r="H1799" s="16"/>
    </row>
    <row r="1800" ht="12.75">
      <c r="H1800" s="16"/>
    </row>
    <row r="1801" ht="12.75">
      <c r="H1801" s="16"/>
    </row>
    <row r="1802" ht="12.75">
      <c r="H1802" s="16"/>
    </row>
    <row r="1803" ht="12.75">
      <c r="H1803" s="16"/>
    </row>
    <row r="1804" ht="12.75">
      <c r="H1804" s="16"/>
    </row>
    <row r="1805" ht="12.75">
      <c r="H1805" s="16"/>
    </row>
    <row r="1806" ht="12.75">
      <c r="H1806" s="16"/>
    </row>
    <row r="1807" ht="12.75">
      <c r="H1807" s="16"/>
    </row>
    <row r="1808" ht="12.75">
      <c r="H1808" s="16"/>
    </row>
    <row r="1809" ht="12.75">
      <c r="H1809" s="16"/>
    </row>
    <row r="1810" ht="12.75">
      <c r="H1810" s="16"/>
    </row>
    <row r="1811" ht="12.75">
      <c r="H1811" s="16"/>
    </row>
    <row r="1812" ht="12.75">
      <c r="H1812" s="16"/>
    </row>
    <row r="1813" ht="12.75">
      <c r="H1813" s="16"/>
    </row>
    <row r="1814" ht="12.75">
      <c r="H1814" s="16"/>
    </row>
    <row r="1815" ht="12.75">
      <c r="H1815" s="16"/>
    </row>
    <row r="1816" ht="12.75">
      <c r="H1816" s="16"/>
    </row>
    <row r="1817" ht="12.75">
      <c r="H1817" s="16"/>
    </row>
    <row r="1818" ht="12.75">
      <c r="H1818" s="16"/>
    </row>
    <row r="1819" ht="12.75">
      <c r="H1819" s="16"/>
    </row>
    <row r="1820" ht="12.75">
      <c r="H1820" s="16"/>
    </row>
    <row r="1821" ht="12.75">
      <c r="H1821" s="16"/>
    </row>
    <row r="1822" ht="12.75">
      <c r="H1822" s="16"/>
    </row>
    <row r="1823" ht="12.75">
      <c r="H1823" s="16"/>
    </row>
    <row r="1824" ht="12.75">
      <c r="H1824" s="16"/>
    </row>
    <row r="1825" ht="12.75">
      <c r="H1825" s="16"/>
    </row>
    <row r="1826" ht="12.75">
      <c r="H1826" s="16"/>
    </row>
    <row r="1827" ht="12.75">
      <c r="H1827" s="16"/>
    </row>
    <row r="1828" ht="12.75">
      <c r="H1828" s="16"/>
    </row>
    <row r="1829" ht="12.75">
      <c r="H1829" s="16"/>
    </row>
    <row r="1830" ht="12.75">
      <c r="H1830" s="16"/>
    </row>
    <row r="1831" ht="12.75">
      <c r="H1831" s="16"/>
    </row>
    <row r="1832" ht="12.75">
      <c r="H1832" s="16"/>
    </row>
    <row r="1833" ht="12.75">
      <c r="H1833" s="16"/>
    </row>
    <row r="1834" ht="12.75">
      <c r="H1834" s="16"/>
    </row>
    <row r="1835" ht="12.75">
      <c r="H1835" s="16"/>
    </row>
    <row r="1836" ht="12.75">
      <c r="H1836" s="16"/>
    </row>
    <row r="1837" ht="12.75">
      <c r="H1837" s="16"/>
    </row>
    <row r="1838" ht="12.75">
      <c r="H1838" s="16"/>
    </row>
    <row r="1839" ht="12.75">
      <c r="H1839" s="16"/>
    </row>
    <row r="1840" ht="12.75">
      <c r="H1840" s="16"/>
    </row>
    <row r="1841" ht="12.75">
      <c r="H1841" s="16"/>
    </row>
    <row r="1842" ht="12.75">
      <c r="H1842" s="16"/>
    </row>
    <row r="1843" ht="12.75">
      <c r="H1843" s="16"/>
    </row>
    <row r="1844" ht="12.75">
      <c r="H1844" s="16"/>
    </row>
    <row r="1845" ht="12.75">
      <c r="H1845" s="16"/>
    </row>
    <row r="1846" ht="12.75">
      <c r="H1846" s="16"/>
    </row>
    <row r="1847" ht="12.75">
      <c r="H1847" s="16"/>
    </row>
    <row r="1848" ht="12.75">
      <c r="H1848" s="16"/>
    </row>
    <row r="1849" ht="12.75">
      <c r="H1849" s="16"/>
    </row>
    <row r="1850" ht="12.75">
      <c r="H1850" s="16"/>
    </row>
    <row r="1851" ht="12.75">
      <c r="H1851" s="16"/>
    </row>
    <row r="1852" ht="12.75">
      <c r="H1852" s="16"/>
    </row>
    <row r="1853" ht="12.75">
      <c r="H1853" s="16"/>
    </row>
    <row r="1854" ht="12.75">
      <c r="H1854" s="16"/>
    </row>
    <row r="1855" ht="12.75">
      <c r="H1855" s="16"/>
    </row>
    <row r="1856" ht="12.75">
      <c r="H1856" s="16"/>
    </row>
    <row r="1857" ht="12.75">
      <c r="H1857" s="16"/>
    </row>
    <row r="1858" ht="12.75">
      <c r="H1858" s="16"/>
    </row>
    <row r="1859" ht="12.75">
      <c r="H1859" s="16"/>
    </row>
    <row r="1860" ht="12.75">
      <c r="H1860" s="16"/>
    </row>
    <row r="1861" ht="12.75">
      <c r="H1861" s="16"/>
    </row>
    <row r="1862" ht="12.75">
      <c r="H1862" s="16"/>
    </row>
    <row r="1863" ht="12.75">
      <c r="H1863" s="16"/>
    </row>
    <row r="1864" ht="12.75">
      <c r="H1864" s="16"/>
    </row>
    <row r="1865" ht="12.75">
      <c r="H1865" s="16"/>
    </row>
    <row r="1866" ht="12.75">
      <c r="H1866" s="16"/>
    </row>
    <row r="1867" ht="12.75">
      <c r="H1867" s="16"/>
    </row>
    <row r="1868" ht="12.75">
      <c r="H1868" s="16"/>
    </row>
    <row r="1869" ht="12.75">
      <c r="H1869" s="16"/>
    </row>
    <row r="1870" ht="12.75">
      <c r="H1870" s="16"/>
    </row>
    <row r="1871" ht="12.75">
      <c r="H1871" s="16"/>
    </row>
    <row r="1872" ht="12.75">
      <c r="H1872" s="16"/>
    </row>
    <row r="1873" ht="12.75">
      <c r="H1873" s="16"/>
    </row>
    <row r="1874" ht="12.75">
      <c r="H1874" s="16"/>
    </row>
    <row r="1875" ht="12.75">
      <c r="H1875" s="16"/>
    </row>
    <row r="1876" ht="12.75">
      <c r="H1876" s="16"/>
    </row>
    <row r="1877" ht="12.75">
      <c r="H1877" s="16"/>
    </row>
    <row r="1878" ht="12.75">
      <c r="H1878" s="16"/>
    </row>
    <row r="1879" ht="12.75">
      <c r="H1879" s="16"/>
    </row>
    <row r="1880" ht="12.75">
      <c r="H1880" s="16"/>
    </row>
    <row r="1881" ht="12.75">
      <c r="H1881" s="16"/>
    </row>
    <row r="1882" ht="12.75">
      <c r="H1882" s="16"/>
    </row>
    <row r="1883" ht="12.75">
      <c r="H1883" s="16"/>
    </row>
    <row r="1884" ht="12.75">
      <c r="H1884" s="16"/>
    </row>
    <row r="1885" ht="12.75">
      <c r="H1885" s="16"/>
    </row>
    <row r="1886" ht="12.75">
      <c r="H1886" s="16"/>
    </row>
    <row r="1887" ht="12.75">
      <c r="H1887" s="16"/>
    </row>
    <row r="1888" ht="12.75">
      <c r="H1888" s="16"/>
    </row>
    <row r="1889" ht="12.75">
      <c r="H1889" s="16"/>
    </row>
    <row r="1890" ht="12.75">
      <c r="H1890" s="16"/>
    </row>
    <row r="1891" ht="12.75">
      <c r="H1891" s="16"/>
    </row>
    <row r="1892" ht="12.75">
      <c r="H1892" s="16"/>
    </row>
    <row r="1893" ht="12.75">
      <c r="H1893" s="16"/>
    </row>
    <row r="1894" ht="12.75">
      <c r="H1894" s="16"/>
    </row>
    <row r="1895" ht="12.75">
      <c r="H1895" s="16"/>
    </row>
    <row r="1896" ht="12.75">
      <c r="H1896" s="16"/>
    </row>
    <row r="1897" ht="12.75">
      <c r="H1897" s="16"/>
    </row>
    <row r="1898" ht="12.75">
      <c r="H1898" s="16"/>
    </row>
    <row r="1899" ht="12.75">
      <c r="H1899" s="16"/>
    </row>
    <row r="1900" ht="12.75">
      <c r="H1900" s="16"/>
    </row>
    <row r="1901" ht="12.75">
      <c r="H1901" s="16"/>
    </row>
    <row r="1902" ht="12.75">
      <c r="H1902" s="16"/>
    </row>
    <row r="1903" ht="12.75">
      <c r="H1903" s="16"/>
    </row>
    <row r="1904" ht="12.75">
      <c r="H1904" s="16"/>
    </row>
    <row r="1905" ht="12.75">
      <c r="H1905" s="16"/>
    </row>
    <row r="1906" ht="12.75">
      <c r="H1906" s="16"/>
    </row>
    <row r="1907" ht="12.75">
      <c r="H1907" s="16"/>
    </row>
    <row r="1908" ht="12.75">
      <c r="H1908" s="16"/>
    </row>
    <row r="1909" ht="12.75">
      <c r="H1909" s="16"/>
    </row>
    <row r="1910" ht="12.75">
      <c r="H1910" s="16"/>
    </row>
    <row r="1911" ht="12.75">
      <c r="H1911" s="16"/>
    </row>
    <row r="1912" ht="12.75">
      <c r="H1912" s="16"/>
    </row>
    <row r="1913" ht="12.75">
      <c r="H1913" s="16"/>
    </row>
    <row r="1914" ht="12.75">
      <c r="H1914" s="16"/>
    </row>
    <row r="1915" ht="12.75">
      <c r="H1915" s="16"/>
    </row>
    <row r="1916" ht="12.75">
      <c r="H1916" s="16"/>
    </row>
    <row r="1917" ht="12.75">
      <c r="H1917" s="16"/>
    </row>
    <row r="1918" ht="12.75">
      <c r="H1918" s="16"/>
    </row>
    <row r="1919" ht="12.75">
      <c r="H1919" s="16"/>
    </row>
    <row r="1920" ht="12.75">
      <c r="H1920" s="16"/>
    </row>
    <row r="1921" ht="12.75">
      <c r="H1921" s="16"/>
    </row>
    <row r="1922" ht="12.75">
      <c r="H1922" s="16"/>
    </row>
    <row r="1923" ht="12.75">
      <c r="H1923" s="16"/>
    </row>
    <row r="1924" ht="12.75">
      <c r="H1924" s="16"/>
    </row>
    <row r="1925" ht="12.75">
      <c r="H1925" s="16"/>
    </row>
    <row r="1926" ht="12.75">
      <c r="H1926" s="16"/>
    </row>
    <row r="1927" ht="12.75">
      <c r="H1927" s="16"/>
    </row>
    <row r="1928" ht="12.75">
      <c r="H1928" s="16"/>
    </row>
    <row r="1929" ht="12.75">
      <c r="H1929" s="16"/>
    </row>
    <row r="1930" ht="12.75">
      <c r="H1930" s="16"/>
    </row>
    <row r="1931" ht="12.75">
      <c r="H1931" s="16"/>
    </row>
    <row r="1932" ht="12.75">
      <c r="H1932" s="16"/>
    </row>
    <row r="1933" ht="12.75">
      <c r="H1933" s="16"/>
    </row>
    <row r="1934" ht="12.75">
      <c r="H1934" s="16"/>
    </row>
    <row r="1935" ht="12.75">
      <c r="H1935" s="16"/>
    </row>
    <row r="1936" ht="12.75">
      <c r="H1936" s="16"/>
    </row>
    <row r="1937" ht="12.75">
      <c r="H1937" s="16"/>
    </row>
    <row r="1938" ht="12.75">
      <c r="H1938" s="16"/>
    </row>
    <row r="1939" ht="12.75">
      <c r="H1939" s="16"/>
    </row>
    <row r="1940" ht="12.75">
      <c r="H1940" s="16"/>
    </row>
    <row r="1941" ht="12.75">
      <c r="H1941" s="16"/>
    </row>
    <row r="1942" ht="12.75">
      <c r="H1942" s="16"/>
    </row>
    <row r="1943" ht="12.75">
      <c r="H1943" s="16"/>
    </row>
    <row r="1944" ht="12.75">
      <c r="H1944" s="16"/>
    </row>
    <row r="1945" ht="12.75">
      <c r="H1945" s="16"/>
    </row>
    <row r="1946" ht="12.75">
      <c r="H1946" s="16"/>
    </row>
    <row r="1947" ht="12.75">
      <c r="H1947" s="16"/>
    </row>
    <row r="1948" ht="12.75">
      <c r="H1948" s="16"/>
    </row>
    <row r="1949" ht="12.75">
      <c r="H1949" s="16"/>
    </row>
    <row r="1950" ht="12.75">
      <c r="H1950" s="16"/>
    </row>
    <row r="1951" ht="12.75">
      <c r="H1951" s="16"/>
    </row>
    <row r="1952" ht="12.75">
      <c r="H1952" s="16"/>
    </row>
    <row r="1953" ht="12.75">
      <c r="H1953" s="16"/>
    </row>
    <row r="1954" ht="12.75">
      <c r="H1954" s="16"/>
    </row>
    <row r="1955" ht="12.75">
      <c r="H1955" s="16"/>
    </row>
    <row r="1956" ht="12.75">
      <c r="H1956" s="16"/>
    </row>
    <row r="1957" ht="12.75">
      <c r="H1957" s="16"/>
    </row>
    <row r="1958" ht="12.75">
      <c r="H1958" s="16"/>
    </row>
    <row r="1959" ht="12.75">
      <c r="H1959" s="16"/>
    </row>
    <row r="1960" ht="12.75">
      <c r="H1960" s="16"/>
    </row>
    <row r="1961" ht="12.75">
      <c r="H1961" s="16"/>
    </row>
    <row r="1962" ht="12.75">
      <c r="H1962" s="16"/>
    </row>
    <row r="1963" ht="12.75">
      <c r="H1963" s="16"/>
    </row>
    <row r="1964" ht="12.75">
      <c r="H1964" s="16"/>
    </row>
    <row r="1965" ht="12.75">
      <c r="H1965" s="16"/>
    </row>
    <row r="1966" ht="12.75">
      <c r="H1966" s="16"/>
    </row>
    <row r="1967" ht="12.75">
      <c r="H1967" s="16"/>
    </row>
    <row r="1968" ht="12.75">
      <c r="H1968" s="16"/>
    </row>
    <row r="1969" ht="12.75">
      <c r="H1969" s="16"/>
    </row>
    <row r="1970" ht="12.75">
      <c r="H1970" s="16"/>
    </row>
    <row r="1971" ht="12.75">
      <c r="H1971" s="16"/>
    </row>
    <row r="1972" ht="12.75">
      <c r="H1972" s="16"/>
    </row>
    <row r="1973" ht="12.75">
      <c r="H1973" s="16"/>
    </row>
    <row r="1974" ht="12.75">
      <c r="H1974" s="16"/>
    </row>
    <row r="1975" ht="12.75">
      <c r="H1975" s="16"/>
    </row>
    <row r="1976" ht="12.75">
      <c r="H1976" s="16"/>
    </row>
    <row r="1977" ht="12.75">
      <c r="H1977" s="16"/>
    </row>
    <row r="1978" ht="12.75">
      <c r="H1978" s="16"/>
    </row>
    <row r="1979" ht="12.75">
      <c r="H1979" s="16"/>
    </row>
    <row r="1980" ht="12.75">
      <c r="H1980" s="16"/>
    </row>
    <row r="1981" ht="12.75">
      <c r="H1981" s="16"/>
    </row>
    <row r="1982" ht="12.75">
      <c r="H1982" s="16"/>
    </row>
    <row r="1983" ht="12.75">
      <c r="H1983" s="16"/>
    </row>
    <row r="1984" ht="12.75">
      <c r="H1984" s="16"/>
    </row>
    <row r="1985" ht="12.75">
      <c r="H1985" s="16"/>
    </row>
    <row r="1986" ht="12.75">
      <c r="H1986" s="16"/>
    </row>
    <row r="1987" ht="12.75">
      <c r="H1987" s="16"/>
    </row>
    <row r="1988" ht="12.75">
      <c r="H1988" s="16"/>
    </row>
    <row r="1989" ht="12.75">
      <c r="H1989" s="16"/>
    </row>
    <row r="1990" ht="12.75">
      <c r="H1990" s="16"/>
    </row>
    <row r="1991" ht="12.75">
      <c r="H1991" s="16"/>
    </row>
    <row r="1992" ht="12.75">
      <c r="H1992" s="16"/>
    </row>
    <row r="1993" ht="12.75">
      <c r="H1993" s="16"/>
    </row>
    <row r="1994" ht="12.75">
      <c r="H1994" s="16"/>
    </row>
    <row r="1995" ht="12.75">
      <c r="H1995" s="16"/>
    </row>
    <row r="1996" ht="12.75">
      <c r="H1996" s="16"/>
    </row>
    <row r="1997" ht="12.75">
      <c r="H1997" s="16"/>
    </row>
    <row r="1998" ht="12.75">
      <c r="H1998" s="16"/>
    </row>
    <row r="1999" ht="12.75">
      <c r="H1999" s="16"/>
    </row>
    <row r="2000" ht="12.75">
      <c r="H2000" s="16"/>
    </row>
    <row r="2001" ht="12.75">
      <c r="H2001" s="16"/>
    </row>
    <row r="2002" ht="12.75">
      <c r="H2002" s="16"/>
    </row>
    <row r="2003" ht="12.75">
      <c r="H2003" s="16"/>
    </row>
    <row r="2004" ht="12.75">
      <c r="H2004" s="16"/>
    </row>
    <row r="2005" ht="12.75">
      <c r="H2005" s="16"/>
    </row>
    <row r="2006" ht="12.75">
      <c r="H2006" s="16"/>
    </row>
    <row r="2007" ht="12.75">
      <c r="H2007" s="16"/>
    </row>
    <row r="2008" ht="12.75">
      <c r="H2008" s="16"/>
    </row>
    <row r="2009" ht="12.75">
      <c r="H2009" s="16"/>
    </row>
    <row r="2010" ht="12.75">
      <c r="H2010" s="16"/>
    </row>
    <row r="2011" ht="12.75">
      <c r="H2011" s="16"/>
    </row>
    <row r="2012" ht="12.75">
      <c r="H2012" s="16"/>
    </row>
    <row r="2013" ht="12.75">
      <c r="H2013" s="16"/>
    </row>
    <row r="2014" ht="12.75">
      <c r="H2014" s="16"/>
    </row>
    <row r="2015" ht="12.75">
      <c r="H2015" s="16"/>
    </row>
    <row r="2016" ht="12.75">
      <c r="H2016" s="16"/>
    </row>
    <row r="2017" ht="12.75">
      <c r="H2017" s="16"/>
    </row>
    <row r="2018" ht="12.75">
      <c r="H2018" s="16"/>
    </row>
    <row r="2019" ht="12.75">
      <c r="H2019" s="16"/>
    </row>
    <row r="2020" ht="12.75">
      <c r="H2020" s="16"/>
    </row>
    <row r="2021" ht="12.75">
      <c r="H2021" s="16"/>
    </row>
    <row r="2022" ht="12.75">
      <c r="H2022" s="16"/>
    </row>
    <row r="2023" ht="12.75">
      <c r="H2023" s="16"/>
    </row>
    <row r="2024" ht="12.75">
      <c r="H2024" s="16"/>
    </row>
    <row r="2025" ht="12.75">
      <c r="H2025" s="16"/>
    </row>
    <row r="2026" ht="12.75">
      <c r="H2026" s="16"/>
    </row>
    <row r="2027" ht="12.75">
      <c r="H2027" s="16"/>
    </row>
    <row r="2028" ht="12.75">
      <c r="H2028" s="16"/>
    </row>
    <row r="2029" ht="12.75">
      <c r="H2029" s="16"/>
    </row>
    <row r="2030" ht="12.75">
      <c r="H2030" s="16"/>
    </row>
    <row r="2031" ht="12.75">
      <c r="H2031" s="16"/>
    </row>
    <row r="2032" ht="12.75">
      <c r="H2032" s="16"/>
    </row>
    <row r="2033" ht="12.75">
      <c r="H2033" s="16"/>
    </row>
    <row r="2034" ht="12.75">
      <c r="H2034" s="16"/>
    </row>
    <row r="2035" ht="12.75">
      <c r="H2035" s="16"/>
    </row>
    <row r="2036" ht="12.75">
      <c r="H2036" s="16"/>
    </row>
    <row r="2037" ht="12.75">
      <c r="H2037" s="16"/>
    </row>
    <row r="2038" ht="12.75">
      <c r="H2038" s="16"/>
    </row>
    <row r="2039" ht="12.75">
      <c r="H2039" s="16"/>
    </row>
    <row r="2040" ht="12.75">
      <c r="H2040" s="16"/>
    </row>
    <row r="2041" ht="12.75">
      <c r="H2041" s="16"/>
    </row>
    <row r="2042" ht="12.75">
      <c r="H2042" s="16"/>
    </row>
    <row r="2043" ht="12.75">
      <c r="H2043" s="16"/>
    </row>
    <row r="2044" ht="12.75">
      <c r="H2044" s="16"/>
    </row>
    <row r="2045" ht="12.75">
      <c r="H2045" s="16"/>
    </row>
    <row r="2046" ht="12.75">
      <c r="H2046" s="16"/>
    </row>
    <row r="2047" ht="12.75">
      <c r="H2047" s="16"/>
    </row>
    <row r="2048" ht="12.75">
      <c r="H2048" s="16"/>
    </row>
    <row r="2049" ht="12.75">
      <c r="H2049" s="16"/>
    </row>
    <row r="2050" ht="12.75">
      <c r="H2050" s="16"/>
    </row>
    <row r="2051" ht="12.75">
      <c r="H2051" s="16"/>
    </row>
    <row r="2052" ht="12.75">
      <c r="H2052" s="16"/>
    </row>
    <row r="2053" ht="12.75">
      <c r="H2053" s="16"/>
    </row>
    <row r="2054" ht="12.75">
      <c r="H2054" s="16"/>
    </row>
    <row r="2055" ht="12.75">
      <c r="H2055" s="16"/>
    </row>
    <row r="2056" ht="12.75">
      <c r="H2056" s="16"/>
    </row>
    <row r="2057" ht="12.75">
      <c r="H2057" s="16"/>
    </row>
    <row r="2058" ht="12.75">
      <c r="H2058" s="16"/>
    </row>
    <row r="2059" ht="12.75">
      <c r="H2059" s="16"/>
    </row>
    <row r="2060" ht="12.75">
      <c r="H2060" s="16"/>
    </row>
    <row r="2061" ht="12.75">
      <c r="H2061" s="16"/>
    </row>
    <row r="2062" ht="12.75">
      <c r="H2062" s="16"/>
    </row>
    <row r="2063" ht="12.75">
      <c r="H2063" s="16"/>
    </row>
    <row r="2064" ht="12.75">
      <c r="H2064" s="16"/>
    </row>
    <row r="2065" ht="12.75">
      <c r="H2065" s="16"/>
    </row>
    <row r="2066" ht="12.75">
      <c r="H2066" s="16"/>
    </row>
    <row r="2067" ht="12.75">
      <c r="H2067" s="16"/>
    </row>
    <row r="2068" ht="12.75">
      <c r="H2068" s="16"/>
    </row>
    <row r="2069" ht="12.75">
      <c r="H2069" s="16"/>
    </row>
    <row r="2070" ht="12.75">
      <c r="H2070" s="16"/>
    </row>
    <row r="2071" ht="12.75">
      <c r="H2071" s="16"/>
    </row>
    <row r="2072" ht="12.75">
      <c r="H2072" s="16"/>
    </row>
    <row r="2073" ht="12.75">
      <c r="H2073" s="16"/>
    </row>
    <row r="2074" ht="12.75">
      <c r="H2074" s="16"/>
    </row>
    <row r="2075" ht="12.75">
      <c r="H2075" s="16"/>
    </row>
    <row r="2076" ht="12.75">
      <c r="H2076" s="16"/>
    </row>
    <row r="2077" ht="12.75">
      <c r="H2077" s="16"/>
    </row>
    <row r="2078" ht="12.75">
      <c r="H2078" s="16"/>
    </row>
    <row r="2079" ht="12.75">
      <c r="H2079" s="16"/>
    </row>
    <row r="2080" ht="12.75">
      <c r="H2080" s="16"/>
    </row>
    <row r="2081" ht="12.75">
      <c r="H2081" s="16"/>
    </row>
    <row r="2082" ht="12.75">
      <c r="H2082" s="16"/>
    </row>
    <row r="2083" ht="12.75">
      <c r="H2083" s="16"/>
    </row>
    <row r="2084" ht="12.75">
      <c r="H2084" s="16"/>
    </row>
    <row r="2085" ht="12.75">
      <c r="H2085" s="16"/>
    </row>
    <row r="2086" ht="12.75">
      <c r="H2086" s="16"/>
    </row>
    <row r="2087" ht="12.75">
      <c r="H2087" s="16"/>
    </row>
    <row r="2088" ht="12.75">
      <c r="H2088" s="16"/>
    </row>
    <row r="2089" ht="12.75">
      <c r="H2089" s="16"/>
    </row>
    <row r="2090" ht="12.75">
      <c r="H2090" s="16"/>
    </row>
    <row r="2091" ht="12.75">
      <c r="H2091" s="16"/>
    </row>
    <row r="2092" ht="12.75">
      <c r="H2092" s="16"/>
    </row>
    <row r="2093" ht="12.75">
      <c r="H2093" s="16"/>
    </row>
    <row r="2094" ht="12.75">
      <c r="H2094" s="16"/>
    </row>
    <row r="2095" ht="12.75">
      <c r="H2095" s="16"/>
    </row>
    <row r="2096" ht="12.75">
      <c r="H2096" s="16"/>
    </row>
    <row r="2097" ht="12.75">
      <c r="H2097" s="16"/>
    </row>
    <row r="2098" ht="12.75">
      <c r="H2098" s="16"/>
    </row>
    <row r="2099" ht="12.75">
      <c r="H2099" s="16"/>
    </row>
    <row r="2100" ht="12.75">
      <c r="H2100" s="16"/>
    </row>
    <row r="2101" ht="12.75">
      <c r="H2101" s="16"/>
    </row>
    <row r="2102" ht="12.75">
      <c r="H2102" s="16"/>
    </row>
    <row r="2103" ht="12.75">
      <c r="H2103" s="16"/>
    </row>
    <row r="2104" ht="12.75">
      <c r="H2104" s="16"/>
    </row>
    <row r="2105" ht="12.75">
      <c r="H2105" s="16"/>
    </row>
    <row r="2106" ht="12.75">
      <c r="H2106" s="16"/>
    </row>
    <row r="2107" ht="12.75">
      <c r="H2107" s="16"/>
    </row>
    <row r="2108" ht="12.75">
      <c r="H2108" s="16"/>
    </row>
    <row r="2109" ht="12.75">
      <c r="H2109" s="16"/>
    </row>
    <row r="2110" ht="12.75">
      <c r="H2110" s="16"/>
    </row>
    <row r="2111" ht="12.75">
      <c r="H2111" s="16"/>
    </row>
    <row r="2112" ht="12.75">
      <c r="H2112" s="16"/>
    </row>
    <row r="2113" ht="12.75">
      <c r="H2113" s="16"/>
    </row>
    <row r="2114" ht="12.75">
      <c r="H2114" s="16"/>
    </row>
    <row r="2115" ht="12.75">
      <c r="H2115" s="16"/>
    </row>
    <row r="2116" ht="12.75">
      <c r="H2116" s="16"/>
    </row>
    <row r="2117" ht="12.75">
      <c r="H2117" s="16"/>
    </row>
    <row r="2118" ht="12.75">
      <c r="H2118" s="16"/>
    </row>
    <row r="2119" ht="12.75">
      <c r="H2119" s="16"/>
    </row>
    <row r="2120" ht="12.75">
      <c r="H2120" s="16"/>
    </row>
    <row r="2121" ht="12.75">
      <c r="H2121" s="16"/>
    </row>
    <row r="2122" ht="12.75">
      <c r="H2122" s="16"/>
    </row>
    <row r="2123" ht="12.75">
      <c r="H2123" s="16"/>
    </row>
    <row r="2124" ht="12.75">
      <c r="H2124" s="16"/>
    </row>
    <row r="2125" ht="12.75">
      <c r="H2125" s="16"/>
    </row>
    <row r="2126" ht="12.75">
      <c r="H2126" s="16"/>
    </row>
    <row r="2127" ht="12.75">
      <c r="H2127" s="16"/>
    </row>
    <row r="2128" ht="12.75">
      <c r="H2128" s="16"/>
    </row>
    <row r="2129" ht="12.75">
      <c r="H2129" s="16"/>
    </row>
    <row r="2130" ht="12.75">
      <c r="H2130" s="16"/>
    </row>
    <row r="2131" ht="12.75">
      <c r="H2131" s="16"/>
    </row>
    <row r="2132" ht="12.75">
      <c r="H2132" s="16"/>
    </row>
    <row r="2133" ht="12.75">
      <c r="H2133" s="16"/>
    </row>
    <row r="2134" ht="12.75">
      <c r="H2134" s="16"/>
    </row>
    <row r="2135" ht="12.75">
      <c r="H2135" s="16"/>
    </row>
    <row r="2136" ht="12.75">
      <c r="H2136" s="16"/>
    </row>
    <row r="2137" ht="12.75">
      <c r="H2137" s="16"/>
    </row>
    <row r="2138" ht="12.75">
      <c r="H2138" s="16"/>
    </row>
    <row r="2139" ht="12.75">
      <c r="H2139" s="16"/>
    </row>
    <row r="2140" ht="12.75">
      <c r="H2140" s="16"/>
    </row>
    <row r="2141" ht="12.75">
      <c r="H2141" s="16"/>
    </row>
    <row r="2142" ht="12.75">
      <c r="H2142" s="16"/>
    </row>
    <row r="2143" ht="12.75">
      <c r="H2143" s="16"/>
    </row>
    <row r="2144" ht="12.75">
      <c r="H2144" s="16"/>
    </row>
    <row r="2145" ht="12.75">
      <c r="H2145" s="16"/>
    </row>
    <row r="2146" ht="12.75">
      <c r="H2146" s="16"/>
    </row>
    <row r="2147" ht="12.75">
      <c r="H2147" s="16"/>
    </row>
    <row r="2148" ht="12.75">
      <c r="H2148" s="16"/>
    </row>
    <row r="2149" ht="12.75">
      <c r="H2149" s="16"/>
    </row>
    <row r="2150" ht="12.75">
      <c r="H2150" s="16"/>
    </row>
    <row r="2151" ht="12.75">
      <c r="H2151" s="16"/>
    </row>
    <row r="2152" ht="12.75">
      <c r="H2152" s="16"/>
    </row>
    <row r="2153" ht="12.75">
      <c r="H2153" s="16"/>
    </row>
    <row r="2154" ht="12.75">
      <c r="H2154" s="16"/>
    </row>
    <row r="2155" ht="12.75">
      <c r="H2155" s="16"/>
    </row>
    <row r="2156" ht="12.75">
      <c r="H2156" s="16"/>
    </row>
    <row r="2157" ht="12.75">
      <c r="H2157" s="16"/>
    </row>
    <row r="2158" ht="12.75">
      <c r="H2158" s="16"/>
    </row>
    <row r="2159" ht="12.75">
      <c r="H2159" s="16"/>
    </row>
    <row r="2160" ht="12.75">
      <c r="H2160" s="16"/>
    </row>
    <row r="2161" ht="12.75">
      <c r="H2161" s="16"/>
    </row>
    <row r="2162" ht="12.75">
      <c r="H2162" s="16"/>
    </row>
    <row r="2163" ht="12.75">
      <c r="H2163" s="16"/>
    </row>
    <row r="2164" ht="12.75">
      <c r="H2164" s="16"/>
    </row>
    <row r="2165" ht="12.75">
      <c r="H2165" s="16"/>
    </row>
    <row r="2166" ht="12.75">
      <c r="H2166" s="16"/>
    </row>
    <row r="2167" ht="12.75">
      <c r="H2167" s="16"/>
    </row>
    <row r="2168" ht="12.75">
      <c r="H2168" s="16"/>
    </row>
    <row r="2169" ht="12.75">
      <c r="H2169" s="16"/>
    </row>
    <row r="2170" ht="12.75">
      <c r="H2170" s="16"/>
    </row>
    <row r="2171" ht="12.75">
      <c r="H2171" s="16"/>
    </row>
    <row r="2172" ht="12.75">
      <c r="H2172" s="16"/>
    </row>
    <row r="2173" ht="12.75">
      <c r="H2173" s="16"/>
    </row>
    <row r="2174" ht="12.75">
      <c r="H2174" s="16"/>
    </row>
    <row r="2175" ht="12.75">
      <c r="H2175" s="16"/>
    </row>
    <row r="2176" ht="12.75">
      <c r="H2176" s="16"/>
    </row>
    <row r="2177" ht="12.75">
      <c r="H2177" s="16"/>
    </row>
    <row r="2178" ht="12.75">
      <c r="H2178" s="16"/>
    </row>
    <row r="2179" ht="12.75">
      <c r="H2179" s="16"/>
    </row>
    <row r="2180" ht="12.75">
      <c r="H2180" s="16"/>
    </row>
    <row r="2181" ht="12.75">
      <c r="H2181" s="16"/>
    </row>
    <row r="2182" ht="12.75">
      <c r="H2182" s="16"/>
    </row>
    <row r="2183" ht="12.75">
      <c r="H2183" s="16"/>
    </row>
    <row r="2184" ht="12.75">
      <c r="H2184" s="16"/>
    </row>
    <row r="2185" ht="12.75">
      <c r="H2185" s="16"/>
    </row>
    <row r="2186" ht="12.75">
      <c r="H2186" s="16"/>
    </row>
    <row r="2187" ht="12.75">
      <c r="H2187" s="16"/>
    </row>
    <row r="2188" ht="12.75">
      <c r="H2188" s="16"/>
    </row>
    <row r="2189" ht="12.75">
      <c r="H2189" s="16"/>
    </row>
    <row r="2190" ht="12.75">
      <c r="H2190" s="16"/>
    </row>
    <row r="2191" ht="12.75">
      <c r="H2191" s="16"/>
    </row>
    <row r="2192" ht="12.75">
      <c r="H2192" s="16"/>
    </row>
    <row r="2193" ht="12.75">
      <c r="H2193" s="16"/>
    </row>
    <row r="2194" ht="12.75">
      <c r="H2194" s="16"/>
    </row>
    <row r="2195" ht="12.75">
      <c r="H2195" s="16"/>
    </row>
    <row r="2196" ht="12.75">
      <c r="H2196" s="16"/>
    </row>
    <row r="2197" ht="12.75">
      <c r="H2197" s="16"/>
    </row>
    <row r="2198" ht="12.75">
      <c r="H2198" s="16"/>
    </row>
    <row r="2199" ht="12.75">
      <c r="H2199" s="16"/>
    </row>
    <row r="2200" ht="12.75">
      <c r="H2200" s="16"/>
    </row>
    <row r="2201" ht="12.75">
      <c r="H2201" s="16"/>
    </row>
    <row r="2202" ht="12.75">
      <c r="H2202" s="16"/>
    </row>
    <row r="2203" ht="12.75">
      <c r="H2203" s="16"/>
    </row>
    <row r="2204" ht="12.75">
      <c r="H2204" s="16"/>
    </row>
    <row r="2205" ht="12.75">
      <c r="H2205" s="16"/>
    </row>
    <row r="2206" ht="12.75">
      <c r="H2206" s="16"/>
    </row>
    <row r="2207" ht="12.75">
      <c r="H2207" s="16"/>
    </row>
    <row r="2208" ht="12.75">
      <c r="H2208" s="16"/>
    </row>
    <row r="2209" ht="12.75">
      <c r="H2209" s="16"/>
    </row>
    <row r="2210" ht="12.75">
      <c r="H2210" s="16"/>
    </row>
    <row r="2211" ht="12.75">
      <c r="H2211" s="16"/>
    </row>
    <row r="2212" ht="12.75">
      <c r="H2212" s="16"/>
    </row>
    <row r="2213" ht="12.75">
      <c r="H2213" s="16"/>
    </row>
    <row r="2214" ht="12.75">
      <c r="H2214" s="16"/>
    </row>
    <row r="2215" ht="12.75">
      <c r="H2215" s="16"/>
    </row>
    <row r="2216" ht="12.75">
      <c r="H2216" s="16"/>
    </row>
    <row r="2217" ht="12.75">
      <c r="H2217" s="16"/>
    </row>
    <row r="2218" ht="12.75">
      <c r="H2218" s="16"/>
    </row>
    <row r="2219" ht="12.75">
      <c r="H2219" s="16"/>
    </row>
    <row r="2220" ht="12.75">
      <c r="H2220" s="16"/>
    </row>
    <row r="2221" ht="12.75">
      <c r="H2221" s="16"/>
    </row>
    <row r="2222" ht="12.75">
      <c r="H2222" s="16"/>
    </row>
    <row r="2223" ht="12.75">
      <c r="H2223" s="16"/>
    </row>
    <row r="2224" ht="12.75">
      <c r="H2224" s="16"/>
    </row>
    <row r="2225" ht="12.75">
      <c r="H2225" s="16"/>
    </row>
    <row r="2226" ht="12.75">
      <c r="H2226" s="16"/>
    </row>
    <row r="2227" ht="12.75">
      <c r="H2227" s="16"/>
    </row>
    <row r="2228" ht="12.75">
      <c r="H2228" s="16"/>
    </row>
    <row r="2229" ht="12.75">
      <c r="H2229" s="16"/>
    </row>
    <row r="2230" ht="12.75">
      <c r="H2230" s="16"/>
    </row>
    <row r="2231" ht="12.75">
      <c r="H2231" s="16"/>
    </row>
    <row r="2232" ht="12.75">
      <c r="H2232" s="16"/>
    </row>
    <row r="2233" ht="12.75">
      <c r="H2233" s="16"/>
    </row>
    <row r="2234" ht="12.75">
      <c r="H2234" s="16"/>
    </row>
    <row r="2235" ht="12.75">
      <c r="H2235" s="16"/>
    </row>
    <row r="2236" ht="12.75">
      <c r="H2236" s="16"/>
    </row>
    <row r="2237" ht="12.75">
      <c r="H2237" s="16"/>
    </row>
    <row r="2238" ht="12.75">
      <c r="H2238" s="16"/>
    </row>
    <row r="2239" ht="12.75">
      <c r="H2239" s="16"/>
    </row>
    <row r="2240" ht="12.75">
      <c r="H2240" s="16"/>
    </row>
    <row r="2241" ht="12.75">
      <c r="H2241" s="16"/>
    </row>
    <row r="2242" ht="12.75">
      <c r="H2242" s="16"/>
    </row>
    <row r="2243" ht="12.75">
      <c r="H2243" s="16"/>
    </row>
    <row r="2244" ht="12.75">
      <c r="H2244" s="16"/>
    </row>
    <row r="2245" ht="12.75">
      <c r="H2245" s="16"/>
    </row>
    <row r="2246" ht="12.75">
      <c r="H2246" s="16"/>
    </row>
    <row r="2247" ht="12.75">
      <c r="H2247" s="16"/>
    </row>
    <row r="2248" ht="12.75">
      <c r="H2248" s="16"/>
    </row>
    <row r="2249" ht="12.75">
      <c r="H2249" s="16"/>
    </row>
    <row r="2250" ht="12.75">
      <c r="H2250" s="16"/>
    </row>
    <row r="2251" ht="12.75">
      <c r="H2251" s="16"/>
    </row>
    <row r="2252" ht="12.75">
      <c r="H2252" s="16"/>
    </row>
    <row r="2253" ht="12.75">
      <c r="H2253" s="16"/>
    </row>
    <row r="2254" ht="12.75">
      <c r="H2254" s="16"/>
    </row>
    <row r="2255" ht="12.75">
      <c r="H2255" s="16"/>
    </row>
    <row r="2256" ht="12.75">
      <c r="H2256" s="16"/>
    </row>
    <row r="2257" ht="12.75">
      <c r="H2257" s="16"/>
    </row>
    <row r="2258" ht="12.75">
      <c r="H2258" s="16"/>
    </row>
    <row r="2259" ht="12.75">
      <c r="H2259" s="16"/>
    </row>
    <row r="2260" ht="12.75">
      <c r="H2260" s="16"/>
    </row>
    <row r="2261" ht="12.75">
      <c r="H2261" s="16"/>
    </row>
    <row r="2262" ht="12.75">
      <c r="H2262" s="16"/>
    </row>
    <row r="2263" ht="12.75">
      <c r="H2263" s="16"/>
    </row>
    <row r="2264" ht="12.75">
      <c r="H2264" s="16"/>
    </row>
    <row r="2265" ht="12.75">
      <c r="H2265" s="16"/>
    </row>
    <row r="2266" ht="12.75">
      <c r="H2266" s="16"/>
    </row>
    <row r="2267" ht="12.75">
      <c r="H2267" s="16"/>
    </row>
    <row r="2268" ht="12.75">
      <c r="H2268" s="16"/>
    </row>
    <row r="2269" ht="12.75">
      <c r="H2269" s="16"/>
    </row>
    <row r="2270" ht="12.75">
      <c r="H2270" s="16"/>
    </row>
    <row r="2271" ht="12.75">
      <c r="H2271" s="16"/>
    </row>
    <row r="2272" ht="12.75">
      <c r="H2272" s="16"/>
    </row>
    <row r="2273" ht="12.75">
      <c r="H2273" s="16"/>
    </row>
    <row r="2274" ht="12.75">
      <c r="H2274" s="16"/>
    </row>
    <row r="2275" ht="12.75">
      <c r="H2275" s="16"/>
    </row>
    <row r="2276" ht="12.75">
      <c r="H2276" s="16"/>
    </row>
    <row r="2277" ht="12.75">
      <c r="H2277" s="16"/>
    </row>
    <row r="2278" ht="12.75">
      <c r="H2278" s="16"/>
    </row>
    <row r="2279" ht="12.75">
      <c r="H2279" s="16"/>
    </row>
    <row r="2280" ht="12.75">
      <c r="H2280" s="16"/>
    </row>
    <row r="2281" ht="12.75">
      <c r="H2281" s="16"/>
    </row>
    <row r="2282" ht="12.75">
      <c r="H2282" s="16"/>
    </row>
    <row r="2283" ht="12.75">
      <c r="H2283" s="16"/>
    </row>
    <row r="2284" ht="12.75">
      <c r="H2284" s="16"/>
    </row>
    <row r="2285" ht="12.75">
      <c r="H2285" s="16"/>
    </row>
    <row r="2286" ht="12.75">
      <c r="H2286" s="16"/>
    </row>
    <row r="2287" ht="12.75">
      <c r="H2287" s="16"/>
    </row>
    <row r="2288" ht="12.75">
      <c r="H2288" s="16"/>
    </row>
    <row r="2289" ht="12.75">
      <c r="H2289" s="16"/>
    </row>
    <row r="2290" ht="12.75">
      <c r="H2290" s="16"/>
    </row>
    <row r="2291" ht="12.75">
      <c r="H2291" s="16"/>
    </row>
    <row r="2292" ht="12.75">
      <c r="H2292" s="16"/>
    </row>
    <row r="2293" ht="12.75">
      <c r="H2293" s="16"/>
    </row>
    <row r="2294" ht="12.75">
      <c r="H2294" s="16"/>
    </row>
    <row r="2295" ht="12.75">
      <c r="H2295" s="16"/>
    </row>
    <row r="2296" ht="12.75">
      <c r="H2296" s="16"/>
    </row>
    <row r="2297" ht="12.75">
      <c r="H2297" s="16"/>
    </row>
    <row r="2298" ht="12.75">
      <c r="H2298" s="16"/>
    </row>
    <row r="2299" ht="12.75">
      <c r="H2299" s="16"/>
    </row>
    <row r="2300" ht="12.75">
      <c r="H2300" s="16"/>
    </row>
    <row r="2301" ht="12.75">
      <c r="H2301" s="16"/>
    </row>
    <row r="2302" ht="12.75">
      <c r="H2302" s="16"/>
    </row>
    <row r="2303" ht="12.75">
      <c r="H2303" s="16"/>
    </row>
    <row r="2304" ht="12.75">
      <c r="H2304" s="16"/>
    </row>
    <row r="2305" ht="12.75">
      <c r="H2305" s="16"/>
    </row>
    <row r="2306" ht="12.75">
      <c r="H2306" s="16"/>
    </row>
    <row r="2307" ht="12.75">
      <c r="H2307" s="16"/>
    </row>
    <row r="2308" ht="12.75">
      <c r="H2308" s="16"/>
    </row>
    <row r="2309" ht="12.75">
      <c r="H2309" s="16"/>
    </row>
    <row r="2310" ht="12.75">
      <c r="H2310" s="16"/>
    </row>
    <row r="2311" ht="12.75">
      <c r="H2311" s="16"/>
    </row>
    <row r="2312" ht="12.75">
      <c r="H2312" s="16"/>
    </row>
    <row r="2313" ht="12.75">
      <c r="H2313" s="16"/>
    </row>
    <row r="2314" ht="12.75">
      <c r="H2314" s="16"/>
    </row>
    <row r="2315" ht="12.75">
      <c r="H2315" s="16"/>
    </row>
    <row r="2316" ht="12.75">
      <c r="H2316" s="16"/>
    </row>
    <row r="2317" ht="12.75">
      <c r="H2317" s="16"/>
    </row>
    <row r="2318" ht="12.75">
      <c r="H2318" s="16"/>
    </row>
    <row r="2319" ht="12.75">
      <c r="H2319" s="16"/>
    </row>
    <row r="2320" ht="12.75">
      <c r="H2320" s="16"/>
    </row>
    <row r="2321" ht="12.75">
      <c r="H2321" s="16"/>
    </row>
    <row r="2322" ht="12.75">
      <c r="H2322" s="16"/>
    </row>
    <row r="2323" ht="12.75">
      <c r="H2323" s="16"/>
    </row>
    <row r="2324" ht="12.75">
      <c r="H2324" s="16"/>
    </row>
    <row r="2325" ht="12.75">
      <c r="H2325" s="16"/>
    </row>
    <row r="2326" ht="12.75">
      <c r="H2326" s="16"/>
    </row>
    <row r="2327" ht="12.75">
      <c r="H2327" s="16"/>
    </row>
    <row r="2328" ht="12.75">
      <c r="H2328" s="16"/>
    </row>
    <row r="2329" ht="12.75">
      <c r="H2329" s="16"/>
    </row>
    <row r="2330" ht="12.75">
      <c r="H2330" s="16"/>
    </row>
    <row r="2331" ht="12.75">
      <c r="H2331" s="16"/>
    </row>
    <row r="2332" ht="12.75">
      <c r="H2332" s="16"/>
    </row>
    <row r="2333" ht="12.75">
      <c r="H2333" s="16"/>
    </row>
    <row r="2334" ht="12.75">
      <c r="H2334" s="16"/>
    </row>
    <row r="2335" ht="12.75">
      <c r="H2335" s="16"/>
    </row>
    <row r="2336" ht="12.75">
      <c r="H2336" s="16"/>
    </row>
    <row r="2337" ht="12.75">
      <c r="H2337" s="16"/>
    </row>
    <row r="2338" ht="12.75">
      <c r="H2338" s="16"/>
    </row>
    <row r="2339" ht="12.75">
      <c r="H2339" s="16"/>
    </row>
    <row r="2340" ht="12.75">
      <c r="H2340" s="16"/>
    </row>
    <row r="2341" ht="12.75">
      <c r="H2341" s="16"/>
    </row>
    <row r="2342" ht="12.75">
      <c r="H2342" s="16"/>
    </row>
    <row r="2343" ht="12.75">
      <c r="H2343" s="16"/>
    </row>
    <row r="2344" ht="12.75">
      <c r="H2344" s="16"/>
    </row>
    <row r="2345" ht="12.75">
      <c r="H2345" s="16"/>
    </row>
    <row r="2346" ht="12.75">
      <c r="H2346" s="16"/>
    </row>
    <row r="2347" ht="12.75">
      <c r="H2347" s="16"/>
    </row>
    <row r="2348" ht="12.75">
      <c r="H2348" s="16"/>
    </row>
    <row r="2349" ht="12.75">
      <c r="H2349" s="16"/>
    </row>
    <row r="2350" ht="12.75">
      <c r="H2350" s="16"/>
    </row>
    <row r="2351" ht="12.75">
      <c r="H2351" s="16"/>
    </row>
    <row r="2352" ht="12.75">
      <c r="H2352" s="16"/>
    </row>
    <row r="2353" ht="12.75">
      <c r="H2353" s="16"/>
    </row>
    <row r="2354" ht="12.75">
      <c r="H2354" s="16"/>
    </row>
    <row r="2355" ht="12.75">
      <c r="H2355" s="16"/>
    </row>
    <row r="2356" ht="12.75">
      <c r="H2356" s="16"/>
    </row>
    <row r="2357" ht="12.75">
      <c r="H2357" s="16"/>
    </row>
    <row r="2358" ht="12.75">
      <c r="H2358" s="16"/>
    </row>
    <row r="2359" ht="12.75">
      <c r="H2359" s="16"/>
    </row>
    <row r="2360" ht="12.75">
      <c r="H2360" s="16"/>
    </row>
    <row r="2361" ht="12.75">
      <c r="H2361" s="16"/>
    </row>
    <row r="2362" ht="12.75">
      <c r="H2362" s="16"/>
    </row>
    <row r="2363" ht="12.75">
      <c r="H2363" s="16"/>
    </row>
    <row r="2364" ht="12.75">
      <c r="H2364" s="16"/>
    </row>
    <row r="2365" ht="12.75">
      <c r="H2365" s="16"/>
    </row>
    <row r="2366" ht="12.75">
      <c r="H2366" s="16"/>
    </row>
    <row r="2367" ht="12.75">
      <c r="H2367" s="16"/>
    </row>
    <row r="2368" ht="12.75">
      <c r="H2368" s="16"/>
    </row>
    <row r="2369" ht="12.75">
      <c r="H2369" s="16"/>
    </row>
    <row r="2370" ht="12.75">
      <c r="H2370" s="16"/>
    </row>
    <row r="2371" ht="12.75">
      <c r="H2371" s="16"/>
    </row>
    <row r="2372" ht="12.75">
      <c r="H2372" s="16"/>
    </row>
    <row r="2373" ht="12.75">
      <c r="H2373" s="16"/>
    </row>
    <row r="2374" ht="12.75">
      <c r="H2374" s="16"/>
    </row>
    <row r="2375" ht="12.75">
      <c r="H2375" s="16"/>
    </row>
    <row r="2376" ht="12.75">
      <c r="H2376" s="16"/>
    </row>
    <row r="2377" ht="12.75">
      <c r="H2377" s="16"/>
    </row>
    <row r="2378" ht="12.75">
      <c r="H2378" s="16"/>
    </row>
    <row r="2379" ht="12.75">
      <c r="H2379" s="16"/>
    </row>
    <row r="2380" ht="12.75">
      <c r="H2380" s="16"/>
    </row>
    <row r="2381" ht="12.75">
      <c r="H2381" s="16"/>
    </row>
    <row r="2382" ht="12.75">
      <c r="H2382" s="16"/>
    </row>
    <row r="2383" ht="12.75">
      <c r="H2383" s="16"/>
    </row>
    <row r="2384" ht="12.75">
      <c r="H2384" s="16"/>
    </row>
    <row r="2385" ht="12.75">
      <c r="H2385" s="16"/>
    </row>
    <row r="2386" ht="12.75">
      <c r="H2386" s="16"/>
    </row>
    <row r="2387" ht="12.75">
      <c r="H2387" s="16"/>
    </row>
    <row r="2388" ht="12.75">
      <c r="H2388" s="16"/>
    </row>
    <row r="2389" ht="12.75">
      <c r="H2389" s="16"/>
    </row>
    <row r="2390" ht="12.75">
      <c r="H2390" s="16"/>
    </row>
    <row r="2391" ht="12.75">
      <c r="H2391" s="16"/>
    </row>
    <row r="2392" ht="12.75">
      <c r="H2392" s="16"/>
    </row>
    <row r="2393" ht="12.75">
      <c r="H2393" s="16"/>
    </row>
    <row r="2394" ht="12.75">
      <c r="H2394" s="16"/>
    </row>
    <row r="2395" ht="12.75">
      <c r="H2395" s="16"/>
    </row>
    <row r="2396" ht="12.75">
      <c r="H2396" s="16"/>
    </row>
    <row r="2397" ht="12.75">
      <c r="H2397" s="16"/>
    </row>
    <row r="2398" ht="12.75">
      <c r="H2398" s="16"/>
    </row>
    <row r="2399" ht="12.75">
      <c r="H2399" s="16"/>
    </row>
    <row r="2400" ht="12.75">
      <c r="H2400" s="16"/>
    </row>
    <row r="2401" ht="12.75">
      <c r="H2401" s="16"/>
    </row>
    <row r="2402" ht="12.75">
      <c r="H2402" s="16"/>
    </row>
    <row r="2403" ht="12.75">
      <c r="H2403" s="16"/>
    </row>
    <row r="2404" ht="12.75">
      <c r="H2404" s="16"/>
    </row>
    <row r="2405" ht="12.75">
      <c r="H2405" s="16"/>
    </row>
    <row r="2406" ht="12.75">
      <c r="H2406" s="16"/>
    </row>
    <row r="2407" ht="12.75">
      <c r="H2407" s="16"/>
    </row>
    <row r="2408" ht="12.75">
      <c r="H2408" s="16"/>
    </row>
    <row r="2409" ht="12.75">
      <c r="H2409" s="16"/>
    </row>
    <row r="2410" ht="12.75">
      <c r="H2410" s="16"/>
    </row>
    <row r="2411" ht="12.75">
      <c r="H2411" s="16"/>
    </row>
    <row r="2412" ht="12.75">
      <c r="H2412" s="16"/>
    </row>
    <row r="2413" ht="12.75">
      <c r="H2413" s="16"/>
    </row>
    <row r="2414" ht="12.75">
      <c r="H2414" s="16"/>
    </row>
    <row r="2415" ht="12.75">
      <c r="H2415" s="16"/>
    </row>
    <row r="2416" ht="12.75">
      <c r="H2416" s="16"/>
    </row>
    <row r="2417" ht="12.75">
      <c r="H2417" s="16"/>
    </row>
    <row r="2418" ht="12.75">
      <c r="H2418" s="16"/>
    </row>
    <row r="2419" ht="12.75">
      <c r="H2419" s="16"/>
    </row>
    <row r="2420" ht="12.75">
      <c r="H2420" s="16"/>
    </row>
    <row r="2421" ht="12.75">
      <c r="H2421" s="16"/>
    </row>
    <row r="2422" ht="12.75">
      <c r="H2422" s="16"/>
    </row>
    <row r="2423" ht="12.75">
      <c r="H2423" s="16"/>
    </row>
    <row r="2424" ht="12.75">
      <c r="H2424" s="16"/>
    </row>
    <row r="2425" ht="12.75">
      <c r="H2425" s="16"/>
    </row>
    <row r="2426" ht="12.75">
      <c r="H2426" s="16"/>
    </row>
    <row r="2427" ht="12.75">
      <c r="H2427" s="16"/>
    </row>
    <row r="2428" ht="12.75">
      <c r="H2428" s="16"/>
    </row>
    <row r="2429" ht="12.75">
      <c r="H2429" s="16"/>
    </row>
    <row r="2430" ht="12.75">
      <c r="H2430" s="16"/>
    </row>
    <row r="2431" ht="12.75">
      <c r="H2431" s="16"/>
    </row>
    <row r="2432" ht="12.75">
      <c r="H2432" s="16"/>
    </row>
    <row r="2433" ht="12.75">
      <c r="H2433" s="16"/>
    </row>
    <row r="2434" ht="12.75">
      <c r="H2434" s="16"/>
    </row>
    <row r="2435" ht="12.75">
      <c r="H2435" s="16"/>
    </row>
    <row r="2436" ht="12.75">
      <c r="H2436" s="16"/>
    </row>
    <row r="2437" ht="12.75">
      <c r="H2437" s="16"/>
    </row>
    <row r="2438" ht="12.75">
      <c r="H2438" s="16"/>
    </row>
    <row r="2439" ht="12.75">
      <c r="H2439" s="16"/>
    </row>
    <row r="2440" ht="12.75">
      <c r="H2440" s="16"/>
    </row>
    <row r="2441" ht="12.75">
      <c r="H2441" s="16"/>
    </row>
    <row r="2442" ht="12.75">
      <c r="H2442" s="16"/>
    </row>
    <row r="2443" ht="12.75">
      <c r="H2443" s="16"/>
    </row>
    <row r="2444" ht="12.75">
      <c r="H2444" s="16"/>
    </row>
    <row r="2445" ht="12.75">
      <c r="H2445" s="16"/>
    </row>
    <row r="2446" ht="12.75">
      <c r="H2446" s="16"/>
    </row>
    <row r="2447" ht="12.75">
      <c r="H2447" s="16"/>
    </row>
    <row r="2448" ht="12.75">
      <c r="H2448" s="16"/>
    </row>
    <row r="2449" ht="12.75">
      <c r="H2449" s="16"/>
    </row>
    <row r="2450" ht="12.75">
      <c r="H2450" s="16"/>
    </row>
    <row r="2451" ht="12.75">
      <c r="H2451" s="16"/>
    </row>
    <row r="2452" ht="12.75">
      <c r="H2452" s="16"/>
    </row>
    <row r="2453" ht="12.75">
      <c r="H2453" s="16"/>
    </row>
    <row r="2454" ht="12.75">
      <c r="H2454" s="16"/>
    </row>
    <row r="2455" ht="12.75">
      <c r="H2455" s="16"/>
    </row>
    <row r="2456" ht="12.75">
      <c r="H2456" s="16"/>
    </row>
    <row r="2457" ht="12.75">
      <c r="H2457" s="16"/>
    </row>
    <row r="2458" ht="12.75">
      <c r="H2458" s="16"/>
    </row>
    <row r="2459" ht="12.75">
      <c r="H2459" s="16"/>
    </row>
    <row r="2460" ht="12.75">
      <c r="H2460" s="16"/>
    </row>
    <row r="2461" ht="12.75">
      <c r="H2461" s="16"/>
    </row>
    <row r="2462" ht="12.75">
      <c r="H2462" s="16"/>
    </row>
    <row r="2463" ht="12.75">
      <c r="H2463" s="16"/>
    </row>
    <row r="2464" ht="12.75">
      <c r="H2464" s="16"/>
    </row>
    <row r="2465" ht="12.75">
      <c r="H2465" s="16"/>
    </row>
    <row r="2466" ht="12.75">
      <c r="H2466" s="16"/>
    </row>
    <row r="2467" ht="12.75">
      <c r="H2467" s="16"/>
    </row>
    <row r="2468" ht="12.75">
      <c r="H2468" s="16"/>
    </row>
    <row r="2469" ht="12.75">
      <c r="H2469" s="16"/>
    </row>
    <row r="2470" ht="12.75">
      <c r="H2470" s="16"/>
    </row>
    <row r="2471" ht="12.75">
      <c r="H2471" s="16"/>
    </row>
    <row r="2472" ht="12.75">
      <c r="H2472" s="16"/>
    </row>
    <row r="2473" ht="12.75">
      <c r="H2473" s="16"/>
    </row>
    <row r="2474" ht="12.75">
      <c r="H2474" s="16"/>
    </row>
    <row r="2475" ht="12.75">
      <c r="H2475" s="16"/>
    </row>
    <row r="2476" ht="12.75">
      <c r="H2476" s="16"/>
    </row>
    <row r="2477" ht="12.75">
      <c r="H2477" s="16"/>
    </row>
    <row r="2478" ht="12.75">
      <c r="H2478" s="16"/>
    </row>
    <row r="2479" ht="12.75">
      <c r="H2479" s="16"/>
    </row>
    <row r="2480" ht="12.75">
      <c r="H2480" s="16"/>
    </row>
    <row r="2481" ht="12.75">
      <c r="H2481" s="16"/>
    </row>
    <row r="2482" ht="12.75">
      <c r="H2482" s="16"/>
    </row>
    <row r="2483" ht="12.75">
      <c r="H2483" s="16"/>
    </row>
    <row r="2484" ht="12.75">
      <c r="H2484" s="16"/>
    </row>
    <row r="2485" ht="12.75">
      <c r="H2485" s="16"/>
    </row>
    <row r="2486" ht="12.75">
      <c r="H2486" s="16"/>
    </row>
    <row r="2487" ht="12.75">
      <c r="H2487" s="16"/>
    </row>
    <row r="2488" ht="12.75">
      <c r="H2488" s="16"/>
    </row>
    <row r="2489" ht="12.75">
      <c r="H2489" s="16"/>
    </row>
    <row r="2490" ht="12.75">
      <c r="H2490" s="16"/>
    </row>
    <row r="2491" ht="12.75">
      <c r="H2491" s="16"/>
    </row>
    <row r="2492" ht="12.75">
      <c r="H2492" s="16"/>
    </row>
    <row r="2493" ht="12.75">
      <c r="H2493" s="16"/>
    </row>
    <row r="2494" ht="12.75">
      <c r="H2494" s="16"/>
    </row>
    <row r="2495" ht="12.75">
      <c r="H2495" s="16"/>
    </row>
    <row r="2496" ht="12.75">
      <c r="H2496" s="16"/>
    </row>
    <row r="2497" ht="12.75">
      <c r="H2497" s="16"/>
    </row>
    <row r="2498" ht="12.75">
      <c r="H2498" s="16"/>
    </row>
    <row r="2499" ht="12.75">
      <c r="H2499" s="16"/>
    </row>
    <row r="2500" ht="12.75">
      <c r="H2500" s="16"/>
    </row>
    <row r="2501" ht="12.75">
      <c r="H2501" s="16"/>
    </row>
    <row r="2502" ht="12.75">
      <c r="H2502" s="16"/>
    </row>
    <row r="2503" ht="12.75">
      <c r="H2503" s="16"/>
    </row>
    <row r="2504" ht="12.75">
      <c r="H2504" s="16"/>
    </row>
    <row r="2505" ht="12.75">
      <c r="H2505" s="16"/>
    </row>
    <row r="2506" ht="12.75">
      <c r="H2506" s="16"/>
    </row>
    <row r="2507" ht="12.75">
      <c r="H2507" s="16"/>
    </row>
    <row r="2508" ht="12.75">
      <c r="H2508" s="16"/>
    </row>
    <row r="2509" ht="12.75">
      <c r="H2509" s="16"/>
    </row>
    <row r="2510" ht="12.75">
      <c r="H2510" s="16"/>
    </row>
    <row r="2511" ht="12.75">
      <c r="H2511" s="16"/>
    </row>
    <row r="2512" ht="12.75">
      <c r="H2512" s="16"/>
    </row>
    <row r="2513" ht="12.75">
      <c r="H2513" s="16"/>
    </row>
    <row r="2514" ht="12.75">
      <c r="H2514" s="16"/>
    </row>
    <row r="2515" ht="12.75">
      <c r="H2515" s="16"/>
    </row>
    <row r="2516" ht="12.75">
      <c r="H2516" s="16"/>
    </row>
    <row r="2517" ht="12.75">
      <c r="H2517" s="16"/>
    </row>
    <row r="2518" ht="12.75">
      <c r="H2518" s="16"/>
    </row>
    <row r="2519" ht="12.75">
      <c r="H2519" s="16"/>
    </row>
    <row r="2520" ht="12.75">
      <c r="H2520" s="16"/>
    </row>
    <row r="2521" ht="12.75">
      <c r="H2521" s="16"/>
    </row>
    <row r="2522" ht="12.75">
      <c r="H2522" s="16"/>
    </row>
    <row r="2523" ht="12.75">
      <c r="H2523" s="16"/>
    </row>
    <row r="2524" ht="12.75">
      <c r="H2524" s="16"/>
    </row>
    <row r="2525" ht="12.75">
      <c r="H2525" s="16"/>
    </row>
    <row r="2526" ht="12.75">
      <c r="H2526" s="16"/>
    </row>
    <row r="2527" ht="12.75">
      <c r="H2527" s="16"/>
    </row>
    <row r="2528" ht="12.75">
      <c r="H2528" s="16"/>
    </row>
    <row r="2529" ht="12.75">
      <c r="H2529" s="16"/>
    </row>
    <row r="2530" ht="12.75">
      <c r="H2530" s="16"/>
    </row>
    <row r="2531" ht="12.75">
      <c r="H2531" s="16"/>
    </row>
    <row r="2532" ht="12.75">
      <c r="H2532" s="16"/>
    </row>
    <row r="2533" ht="12.75">
      <c r="H2533" s="16"/>
    </row>
    <row r="2534" ht="12.75">
      <c r="H2534" s="16"/>
    </row>
    <row r="2535" ht="12.75">
      <c r="H2535" s="16"/>
    </row>
    <row r="2536" ht="12.75">
      <c r="H2536" s="16"/>
    </row>
    <row r="2537" ht="12.75">
      <c r="H2537" s="16"/>
    </row>
    <row r="2538" ht="12.75">
      <c r="H2538" s="16"/>
    </row>
    <row r="2539" ht="12.75">
      <c r="H2539" s="16"/>
    </row>
    <row r="2540" ht="12.75">
      <c r="H2540" s="16"/>
    </row>
    <row r="2541" ht="12.75">
      <c r="H2541" s="16"/>
    </row>
    <row r="2542" ht="12.75">
      <c r="H2542" s="16"/>
    </row>
    <row r="2543" ht="12.75">
      <c r="H2543" s="16"/>
    </row>
    <row r="2544" ht="12.75">
      <c r="H2544" s="16"/>
    </row>
    <row r="2545" ht="12.75">
      <c r="H2545" s="16"/>
    </row>
    <row r="2546" ht="12.75">
      <c r="H2546" s="16"/>
    </row>
    <row r="2547" ht="12.75">
      <c r="H2547" s="16"/>
    </row>
    <row r="2548" ht="12.75">
      <c r="H2548" s="16"/>
    </row>
    <row r="2549" ht="12.75">
      <c r="H2549" s="16"/>
    </row>
    <row r="2550" ht="12.75">
      <c r="H2550" s="16"/>
    </row>
    <row r="2551" ht="12.75">
      <c r="H2551" s="16"/>
    </row>
    <row r="2552" ht="12.75">
      <c r="H2552" s="16"/>
    </row>
    <row r="2553" ht="12.75">
      <c r="H2553" s="16"/>
    </row>
    <row r="2554" ht="12.75">
      <c r="H2554" s="16"/>
    </row>
    <row r="2555" ht="12.75">
      <c r="H2555" s="16"/>
    </row>
    <row r="2556" ht="12.75">
      <c r="H2556" s="16"/>
    </row>
    <row r="2557" ht="12.75">
      <c r="H2557" s="16"/>
    </row>
    <row r="2558" ht="12.75">
      <c r="H2558" s="16"/>
    </row>
    <row r="2559" ht="12.75">
      <c r="H2559" s="16"/>
    </row>
    <row r="2560" ht="12.75">
      <c r="H2560" s="16"/>
    </row>
    <row r="2561" ht="12.75">
      <c r="H2561" s="16"/>
    </row>
    <row r="2562" ht="12.75">
      <c r="H2562" s="16"/>
    </row>
    <row r="2563" ht="12.75">
      <c r="H2563" s="16"/>
    </row>
    <row r="2564" ht="12.75">
      <c r="H2564" s="16"/>
    </row>
    <row r="2565" ht="12.75">
      <c r="H2565" s="16"/>
    </row>
    <row r="2566" ht="12.75">
      <c r="H2566" s="16"/>
    </row>
    <row r="2567" ht="12.75">
      <c r="H2567" s="16"/>
    </row>
    <row r="2568" ht="12.75">
      <c r="H2568" s="16"/>
    </row>
    <row r="2569" ht="12.75">
      <c r="H2569" s="16"/>
    </row>
    <row r="2570" ht="12.75">
      <c r="H2570" s="16"/>
    </row>
    <row r="2571" ht="12.75">
      <c r="H2571" s="16"/>
    </row>
    <row r="2572" ht="12.75">
      <c r="H2572" s="16"/>
    </row>
    <row r="2573" ht="12.75">
      <c r="H2573" s="16"/>
    </row>
    <row r="2574" ht="12.75">
      <c r="H2574" s="16"/>
    </row>
    <row r="2575" ht="12.75">
      <c r="H2575" s="16"/>
    </row>
    <row r="2576" ht="12.75">
      <c r="H2576" s="16"/>
    </row>
    <row r="2577" ht="12.75">
      <c r="H2577" s="16"/>
    </row>
    <row r="2578" ht="12.75">
      <c r="H2578" s="16"/>
    </row>
    <row r="2579" ht="12.75">
      <c r="H2579" s="16"/>
    </row>
    <row r="2580" ht="12.75">
      <c r="H2580" s="16"/>
    </row>
    <row r="2581" ht="12.75">
      <c r="H2581" s="16"/>
    </row>
    <row r="2582" ht="12.75">
      <c r="H2582" s="16"/>
    </row>
    <row r="2583" ht="12.75">
      <c r="H2583" s="16"/>
    </row>
    <row r="2584" ht="12.75">
      <c r="H2584" s="16"/>
    </row>
    <row r="2585" ht="12.75">
      <c r="H2585" s="16"/>
    </row>
    <row r="2586" ht="12.75">
      <c r="H2586" s="16"/>
    </row>
    <row r="2587" ht="12.75">
      <c r="H2587" s="16"/>
    </row>
    <row r="2588" ht="12.75">
      <c r="H2588" s="16"/>
    </row>
    <row r="2589" ht="12.75">
      <c r="H2589" s="16"/>
    </row>
    <row r="2590" ht="12.75">
      <c r="H2590" s="16"/>
    </row>
    <row r="2591" ht="12.75">
      <c r="H2591" s="16"/>
    </row>
    <row r="2592" ht="12.75">
      <c r="H2592" s="16"/>
    </row>
    <row r="2593" ht="12.75">
      <c r="H2593" s="16"/>
    </row>
    <row r="2594" ht="12.75">
      <c r="H2594" s="16"/>
    </row>
    <row r="2595" ht="12.75">
      <c r="H2595" s="16"/>
    </row>
    <row r="2596" ht="12.75">
      <c r="H2596" s="16"/>
    </row>
    <row r="2597" ht="12.75">
      <c r="H2597" s="16"/>
    </row>
    <row r="2598" ht="12.75">
      <c r="H2598" s="16"/>
    </row>
    <row r="2599" ht="12.75">
      <c r="H2599" s="16"/>
    </row>
    <row r="2600" ht="12.75">
      <c r="H2600" s="16"/>
    </row>
    <row r="2601" ht="12.75">
      <c r="H2601" s="16"/>
    </row>
    <row r="2602" ht="12.75">
      <c r="H2602" s="16"/>
    </row>
    <row r="2603" ht="12.75">
      <c r="H2603" s="16"/>
    </row>
    <row r="2604" ht="12.75">
      <c r="H2604" s="16"/>
    </row>
    <row r="2605" ht="12.75">
      <c r="H2605" s="16"/>
    </row>
    <row r="2606" ht="12.75">
      <c r="H2606" s="16"/>
    </row>
    <row r="2607" ht="12.75">
      <c r="H2607" s="16"/>
    </row>
    <row r="2608" ht="12.75">
      <c r="H2608" s="16"/>
    </row>
    <row r="2609" ht="12.75">
      <c r="H2609" s="16"/>
    </row>
    <row r="2610" ht="12.75">
      <c r="H2610" s="16"/>
    </row>
    <row r="2611" ht="12.75">
      <c r="H2611" s="16"/>
    </row>
    <row r="2612" ht="12.75">
      <c r="H2612" s="16"/>
    </row>
    <row r="2613" ht="12.75">
      <c r="H2613" s="16"/>
    </row>
    <row r="2614" ht="12.75">
      <c r="H2614" s="16"/>
    </row>
    <row r="2615" ht="12.75">
      <c r="H2615" s="16"/>
    </row>
    <row r="2616" ht="12.75">
      <c r="H2616" s="16"/>
    </row>
    <row r="2617" ht="12.75">
      <c r="H2617" s="16"/>
    </row>
    <row r="2618" ht="12.75">
      <c r="H2618" s="16"/>
    </row>
    <row r="2619" ht="12.75">
      <c r="H2619" s="16"/>
    </row>
    <row r="2620" ht="12.75">
      <c r="H2620" s="16"/>
    </row>
    <row r="2621" ht="12.75">
      <c r="H2621" s="16"/>
    </row>
    <row r="2622" ht="12.75">
      <c r="H2622" s="16"/>
    </row>
    <row r="2623" ht="12.75">
      <c r="H2623" s="16"/>
    </row>
    <row r="2624" ht="12.75">
      <c r="H2624" s="16"/>
    </row>
    <row r="2625" ht="12.75">
      <c r="H2625" s="16"/>
    </row>
    <row r="2626" ht="12.75">
      <c r="H2626" s="16"/>
    </row>
    <row r="2627" ht="12.75">
      <c r="H2627" s="16"/>
    </row>
    <row r="2628" ht="12.75">
      <c r="H2628" s="16"/>
    </row>
    <row r="2629" ht="12.75">
      <c r="H2629" s="16"/>
    </row>
    <row r="2630" ht="12.75">
      <c r="H2630" s="16"/>
    </row>
    <row r="2631" ht="12.75">
      <c r="H2631" s="16"/>
    </row>
    <row r="2632" ht="12.75">
      <c r="H2632" s="16"/>
    </row>
    <row r="2633" ht="12.75">
      <c r="H2633" s="16"/>
    </row>
    <row r="2634" ht="12.75">
      <c r="H2634" s="16"/>
    </row>
    <row r="2635" ht="12.75">
      <c r="H2635" s="16"/>
    </row>
    <row r="2636" ht="12.75">
      <c r="H2636" s="16"/>
    </row>
    <row r="2637" ht="12.75">
      <c r="H2637" s="16"/>
    </row>
    <row r="2638" ht="12.75">
      <c r="H2638" s="16"/>
    </row>
    <row r="2639" ht="12.75">
      <c r="H2639" s="16"/>
    </row>
    <row r="2640" ht="12.75">
      <c r="H2640" s="16"/>
    </row>
    <row r="2641" ht="12.75">
      <c r="H2641" s="16"/>
    </row>
    <row r="2642" ht="12.75">
      <c r="H2642" s="16"/>
    </row>
    <row r="2643" ht="12.75">
      <c r="H2643" s="16"/>
    </row>
    <row r="2644" ht="12.75">
      <c r="H2644" s="16"/>
    </row>
    <row r="2645" ht="12.75">
      <c r="H2645" s="16"/>
    </row>
    <row r="2646" ht="12.75">
      <c r="H2646" s="16"/>
    </row>
    <row r="2647" ht="12.75">
      <c r="H2647" s="16"/>
    </row>
    <row r="2648" ht="12.75">
      <c r="H2648" s="16"/>
    </row>
    <row r="2649" ht="12.75">
      <c r="H2649" s="16"/>
    </row>
    <row r="2650" ht="12.75">
      <c r="H2650" s="16"/>
    </row>
    <row r="2651" ht="12.75">
      <c r="H2651" s="16"/>
    </row>
    <row r="2652" ht="12.75">
      <c r="H2652" s="16"/>
    </row>
    <row r="2653" ht="12.75">
      <c r="H2653" s="16"/>
    </row>
    <row r="2654" ht="12.75">
      <c r="H2654" s="16"/>
    </row>
    <row r="2655" ht="12.75">
      <c r="H2655" s="16"/>
    </row>
    <row r="2656" ht="12.75">
      <c r="H2656" s="16"/>
    </row>
    <row r="2657" ht="12.75">
      <c r="H2657" s="16"/>
    </row>
    <row r="2658" ht="12.75">
      <c r="H2658" s="16"/>
    </row>
    <row r="2659" ht="12.75">
      <c r="H2659" s="16"/>
    </row>
    <row r="2660" ht="12.75">
      <c r="H2660" s="16"/>
    </row>
    <row r="2661" ht="12.75">
      <c r="H2661" s="16"/>
    </row>
    <row r="2662" ht="12.75">
      <c r="H2662" s="16"/>
    </row>
    <row r="2663" ht="12.75">
      <c r="H2663" s="16"/>
    </row>
    <row r="2664" ht="12.75">
      <c r="H2664" s="16"/>
    </row>
    <row r="2665" ht="12.75">
      <c r="H2665" s="16"/>
    </row>
    <row r="2666" ht="12.75">
      <c r="H2666" s="16"/>
    </row>
    <row r="2667" ht="12.75">
      <c r="H2667" s="16"/>
    </row>
    <row r="2668" ht="12.75">
      <c r="H2668" s="16"/>
    </row>
    <row r="2669" ht="12.75">
      <c r="H2669" s="16"/>
    </row>
    <row r="2670" ht="12.75">
      <c r="H2670" s="16"/>
    </row>
    <row r="2671" ht="12.75">
      <c r="H2671" s="16"/>
    </row>
    <row r="2672" ht="12.75">
      <c r="H2672" s="16"/>
    </row>
    <row r="2673" ht="12.75">
      <c r="H2673" s="16"/>
    </row>
    <row r="2674" ht="12.75">
      <c r="H2674" s="16"/>
    </row>
    <row r="2675" ht="12.75">
      <c r="H2675" s="16"/>
    </row>
    <row r="2676" ht="12.75">
      <c r="H2676" s="16"/>
    </row>
    <row r="2677" ht="12.75">
      <c r="H2677" s="16"/>
    </row>
    <row r="2678" ht="12.75">
      <c r="H2678" s="16"/>
    </row>
    <row r="2679" ht="12.75">
      <c r="H2679" s="16"/>
    </row>
    <row r="2680" ht="12.75">
      <c r="H2680" s="16"/>
    </row>
    <row r="2681" ht="12.75">
      <c r="H2681" s="16"/>
    </row>
    <row r="2682" ht="12.75">
      <c r="H2682" s="16"/>
    </row>
    <row r="2683" ht="12.75">
      <c r="H2683" s="16"/>
    </row>
    <row r="2684" ht="12.75">
      <c r="H2684" s="16"/>
    </row>
    <row r="2685" ht="12.75">
      <c r="H2685" s="16"/>
    </row>
    <row r="2686" ht="12.75">
      <c r="H2686" s="16"/>
    </row>
    <row r="2687" ht="12.75">
      <c r="H2687" s="16"/>
    </row>
    <row r="2688" ht="12.75">
      <c r="H2688" s="16"/>
    </row>
    <row r="2689" ht="12.75">
      <c r="H2689" s="16"/>
    </row>
    <row r="2690" ht="12.75">
      <c r="H2690" s="16"/>
    </row>
    <row r="2691" ht="12.75">
      <c r="H2691" s="16"/>
    </row>
    <row r="2692" ht="12.75">
      <c r="H2692" s="16"/>
    </row>
    <row r="2693" ht="12.75">
      <c r="H2693" s="16"/>
    </row>
    <row r="2694" ht="12.75">
      <c r="H2694" s="16"/>
    </row>
    <row r="2695" ht="12.75">
      <c r="H2695" s="16"/>
    </row>
    <row r="2696" ht="12.75">
      <c r="H2696" s="16"/>
    </row>
    <row r="2697" ht="12.75">
      <c r="H2697" s="16"/>
    </row>
    <row r="2698" ht="12.75">
      <c r="H2698" s="16"/>
    </row>
    <row r="2699" ht="12.75">
      <c r="H2699" s="16"/>
    </row>
    <row r="2700" ht="12.75">
      <c r="H2700" s="16"/>
    </row>
    <row r="2701" ht="12.75">
      <c r="H2701" s="16"/>
    </row>
    <row r="2702" ht="12.75">
      <c r="H2702" s="16"/>
    </row>
    <row r="2703" ht="12.75">
      <c r="H2703" s="16"/>
    </row>
    <row r="2704" ht="12.75">
      <c r="H2704" s="16"/>
    </row>
    <row r="2705" ht="12.75">
      <c r="H2705" s="16"/>
    </row>
    <row r="2706" ht="12.75">
      <c r="H2706" s="16"/>
    </row>
    <row r="2707" ht="12.75">
      <c r="H2707" s="16"/>
    </row>
    <row r="2708" ht="12.75">
      <c r="H2708" s="16"/>
    </row>
    <row r="2709" ht="12.75">
      <c r="H2709" s="16"/>
    </row>
    <row r="2710" ht="12.75">
      <c r="H2710" s="16"/>
    </row>
    <row r="2711" ht="12.75">
      <c r="H2711" s="16"/>
    </row>
    <row r="2712" ht="12.75">
      <c r="H2712" s="16"/>
    </row>
    <row r="2713" ht="12.75">
      <c r="H2713" s="16"/>
    </row>
    <row r="2714" ht="12.75">
      <c r="H2714" s="16"/>
    </row>
    <row r="2715" ht="12.75">
      <c r="H2715" s="16"/>
    </row>
    <row r="2716" ht="12.75">
      <c r="H2716" s="16"/>
    </row>
    <row r="2717" ht="12.75">
      <c r="H2717" s="16"/>
    </row>
    <row r="2718" ht="12.75">
      <c r="H2718" s="16"/>
    </row>
    <row r="2719" ht="12.75">
      <c r="H2719" s="16"/>
    </row>
    <row r="2720" ht="12.75">
      <c r="H2720" s="16"/>
    </row>
    <row r="2721" ht="12.75">
      <c r="H2721" s="16"/>
    </row>
    <row r="2722" ht="12.75">
      <c r="H2722" s="16"/>
    </row>
    <row r="2723" ht="12.75">
      <c r="H2723" s="16"/>
    </row>
    <row r="2724" ht="12.75">
      <c r="H2724" s="16"/>
    </row>
    <row r="2725" ht="12.75">
      <c r="H2725" s="16"/>
    </row>
    <row r="2726" ht="12.75">
      <c r="H2726" s="16"/>
    </row>
    <row r="2727" ht="12.75">
      <c r="H2727" s="16"/>
    </row>
    <row r="2728" ht="12.75">
      <c r="H2728" s="16"/>
    </row>
    <row r="2729" ht="12.75">
      <c r="H2729" s="16"/>
    </row>
    <row r="2730" ht="12.75">
      <c r="H2730" s="16"/>
    </row>
    <row r="2731" ht="12.75">
      <c r="H2731" s="16"/>
    </row>
    <row r="2732" ht="12.75">
      <c r="H2732" s="16"/>
    </row>
    <row r="2733" ht="12.75">
      <c r="H2733" s="16"/>
    </row>
    <row r="2734" ht="12.75">
      <c r="H2734" s="16"/>
    </row>
    <row r="2735" ht="12.75">
      <c r="H2735" s="16"/>
    </row>
    <row r="2736" ht="12.75">
      <c r="H2736" s="16"/>
    </row>
    <row r="2737" ht="12.75">
      <c r="H2737" s="16"/>
    </row>
    <row r="2738" ht="12.75">
      <c r="H2738" s="16"/>
    </row>
    <row r="2739" ht="12.75">
      <c r="H2739" s="16"/>
    </row>
    <row r="2740" ht="12.75">
      <c r="H2740" s="16"/>
    </row>
    <row r="2741" ht="12.75">
      <c r="H2741" s="16"/>
    </row>
    <row r="2742" ht="12.75">
      <c r="H2742" s="16"/>
    </row>
    <row r="2743" ht="12.75">
      <c r="H2743" s="16"/>
    </row>
    <row r="2744" ht="12.75">
      <c r="H2744" s="16"/>
    </row>
    <row r="2745" ht="12.75">
      <c r="H2745" s="16"/>
    </row>
    <row r="2746" ht="12.75">
      <c r="H2746" s="16"/>
    </row>
    <row r="2747" ht="12.75">
      <c r="H2747" s="16"/>
    </row>
    <row r="2748" ht="12.75">
      <c r="H2748" s="16"/>
    </row>
    <row r="2749" ht="12.75">
      <c r="H2749" s="16"/>
    </row>
    <row r="2750" ht="12.75">
      <c r="H2750" s="16"/>
    </row>
    <row r="2751" ht="12.75">
      <c r="H2751" s="16"/>
    </row>
    <row r="2752" ht="12.75">
      <c r="H2752" s="16"/>
    </row>
    <row r="2753" ht="12.75">
      <c r="H2753" s="16"/>
    </row>
    <row r="2754" ht="12.75">
      <c r="H2754" s="16"/>
    </row>
    <row r="2755" ht="12.75">
      <c r="H2755" s="16"/>
    </row>
    <row r="2756" ht="12.75">
      <c r="H2756" s="16"/>
    </row>
    <row r="2757" ht="12.75">
      <c r="H2757" s="16"/>
    </row>
    <row r="2758" ht="12.75">
      <c r="H2758" s="16"/>
    </row>
    <row r="2759" ht="12.75">
      <c r="H2759" s="16"/>
    </row>
    <row r="2760" ht="12.75">
      <c r="H2760" s="16"/>
    </row>
    <row r="2761" ht="12.75">
      <c r="H2761" s="16"/>
    </row>
    <row r="2762" ht="12.75">
      <c r="H2762" s="16"/>
    </row>
    <row r="2763" ht="12.75">
      <c r="H2763" s="16"/>
    </row>
    <row r="2764" ht="12.75">
      <c r="H2764" s="16"/>
    </row>
    <row r="2765" ht="12.75">
      <c r="H2765" s="16"/>
    </row>
    <row r="2766" ht="12.75">
      <c r="H2766" s="16"/>
    </row>
    <row r="2767" ht="12.75">
      <c r="H2767" s="16"/>
    </row>
    <row r="2768" ht="12.75">
      <c r="H2768" s="16"/>
    </row>
    <row r="2769" ht="12.75">
      <c r="H2769" s="16"/>
    </row>
    <row r="2770" ht="12.75">
      <c r="H2770" s="16"/>
    </row>
    <row r="2771" ht="12.75">
      <c r="H2771" s="16"/>
    </row>
    <row r="2772" ht="12.75">
      <c r="H2772" s="16"/>
    </row>
    <row r="2773" ht="12.75">
      <c r="H2773" s="16"/>
    </row>
    <row r="2774" ht="12.75">
      <c r="H2774" s="16"/>
    </row>
    <row r="2775" ht="12.75">
      <c r="H2775" s="16"/>
    </row>
    <row r="2776" ht="12.75">
      <c r="H2776" s="16"/>
    </row>
    <row r="2777" ht="12.75">
      <c r="H2777" s="16"/>
    </row>
    <row r="2778" ht="12.75">
      <c r="H2778" s="16"/>
    </row>
    <row r="2779" ht="12.75">
      <c r="H2779" s="16"/>
    </row>
    <row r="2780" ht="12.75">
      <c r="H2780" s="16"/>
    </row>
    <row r="2781" ht="12.75">
      <c r="H2781" s="16"/>
    </row>
    <row r="2782" ht="12.75">
      <c r="H2782" s="16"/>
    </row>
    <row r="2783" ht="12.75">
      <c r="H2783" s="16"/>
    </row>
    <row r="2784" ht="12.75">
      <c r="H2784" s="16"/>
    </row>
    <row r="2785" ht="12.75">
      <c r="H2785" s="16"/>
    </row>
    <row r="2786" ht="12.75">
      <c r="H2786" s="16"/>
    </row>
    <row r="2787" ht="12.75">
      <c r="H2787" s="16"/>
    </row>
    <row r="2788" ht="12.75">
      <c r="H2788" s="16"/>
    </row>
    <row r="2789" ht="12.75">
      <c r="H2789" s="16"/>
    </row>
    <row r="2790" ht="12.75">
      <c r="H2790" s="16"/>
    </row>
    <row r="2791" ht="12.75">
      <c r="H2791" s="16"/>
    </row>
    <row r="2792" ht="12.75">
      <c r="H2792" s="16"/>
    </row>
    <row r="2793" ht="12.75">
      <c r="H2793" s="16"/>
    </row>
    <row r="2794" ht="12.75">
      <c r="H2794" s="16"/>
    </row>
    <row r="2795" ht="12.75">
      <c r="H2795" s="16"/>
    </row>
    <row r="2796" ht="12.75">
      <c r="H2796" s="16"/>
    </row>
    <row r="2797" ht="12.75">
      <c r="H2797" s="16"/>
    </row>
    <row r="2798" ht="12.75">
      <c r="H2798" s="16"/>
    </row>
    <row r="2799" ht="12.75">
      <c r="H2799" s="16"/>
    </row>
    <row r="2800" ht="12.75">
      <c r="H2800" s="16"/>
    </row>
    <row r="2801" ht="12.75">
      <c r="H2801" s="16"/>
    </row>
    <row r="2802" ht="12.75">
      <c r="H2802" s="16"/>
    </row>
    <row r="2803" ht="12.75">
      <c r="H2803" s="16"/>
    </row>
    <row r="2804" ht="12.75">
      <c r="H2804" s="16"/>
    </row>
    <row r="2805" ht="12.75">
      <c r="H2805" s="16"/>
    </row>
    <row r="2806" ht="12.75">
      <c r="H2806" s="16"/>
    </row>
    <row r="2807" ht="12.75">
      <c r="H2807" s="16"/>
    </row>
    <row r="2808" ht="12.75">
      <c r="H2808" s="16"/>
    </row>
    <row r="2809" ht="12.75">
      <c r="H2809" s="16"/>
    </row>
    <row r="2810" ht="12.75">
      <c r="H2810" s="16"/>
    </row>
    <row r="2811" ht="12.75">
      <c r="H2811" s="16"/>
    </row>
    <row r="2812" ht="12.75">
      <c r="H2812" s="16"/>
    </row>
    <row r="2813" ht="12.75">
      <c r="H2813" s="16"/>
    </row>
    <row r="2814" ht="12.75">
      <c r="H2814" s="16"/>
    </row>
    <row r="2815" ht="12.75">
      <c r="H2815" s="16"/>
    </row>
    <row r="2816" ht="12.75">
      <c r="H2816" s="16"/>
    </row>
    <row r="2817" ht="12.75">
      <c r="H2817" s="16"/>
    </row>
    <row r="2818" ht="12.75">
      <c r="H2818" s="16"/>
    </row>
    <row r="2819" ht="12.75">
      <c r="H2819" s="16"/>
    </row>
    <row r="2820" ht="12.75">
      <c r="H2820" s="16"/>
    </row>
    <row r="2821" ht="12.75">
      <c r="H2821" s="16"/>
    </row>
    <row r="2822" ht="12.75">
      <c r="H2822" s="16"/>
    </row>
    <row r="2823" ht="12.75">
      <c r="H2823" s="16"/>
    </row>
    <row r="2824" ht="12.75">
      <c r="H2824" s="16"/>
    </row>
    <row r="2825" ht="12.75">
      <c r="H2825" s="16"/>
    </row>
    <row r="2826" ht="12.75">
      <c r="H2826" s="16"/>
    </row>
    <row r="2827" ht="12.75">
      <c r="H2827" s="16"/>
    </row>
    <row r="2828" ht="12.75">
      <c r="H2828" s="16"/>
    </row>
    <row r="2829" ht="12.75">
      <c r="H2829" s="16"/>
    </row>
    <row r="2830" ht="12.75">
      <c r="H2830" s="16"/>
    </row>
    <row r="2831" ht="12.75">
      <c r="H2831" s="16"/>
    </row>
    <row r="2832" ht="12.75">
      <c r="H2832" s="16"/>
    </row>
    <row r="2833" ht="12.75">
      <c r="H2833" s="16"/>
    </row>
    <row r="2834" ht="12.75">
      <c r="H2834" s="16"/>
    </row>
    <row r="2835" ht="12.75">
      <c r="H2835" s="16"/>
    </row>
    <row r="2836" ht="12.75">
      <c r="H2836" s="16"/>
    </row>
    <row r="2837" ht="12.75">
      <c r="H2837" s="16"/>
    </row>
    <row r="2838" ht="12.75">
      <c r="H2838" s="16"/>
    </row>
    <row r="2839" ht="12.75">
      <c r="H2839" s="16"/>
    </row>
    <row r="2840" ht="12.75">
      <c r="H2840" s="16"/>
    </row>
    <row r="2841" ht="12.75">
      <c r="H2841" s="16"/>
    </row>
    <row r="2842" ht="12.75">
      <c r="H2842" s="16"/>
    </row>
    <row r="2843" ht="12.75">
      <c r="H2843" s="16"/>
    </row>
    <row r="2844" ht="12.75">
      <c r="H2844" s="16"/>
    </row>
    <row r="2845" ht="12.75">
      <c r="H2845" s="16"/>
    </row>
    <row r="2846" ht="12.75">
      <c r="H2846" s="16"/>
    </row>
    <row r="2847" ht="12.75">
      <c r="H2847" s="16"/>
    </row>
    <row r="2848" ht="12.75">
      <c r="H2848" s="16"/>
    </row>
    <row r="2849" ht="12.75">
      <c r="H2849" s="16"/>
    </row>
    <row r="2850" ht="12.75">
      <c r="H2850" s="16"/>
    </row>
    <row r="2851" ht="12.75">
      <c r="H2851" s="16"/>
    </row>
    <row r="2852" ht="12.75">
      <c r="H2852" s="16"/>
    </row>
    <row r="2853" ht="12.75">
      <c r="H2853" s="16"/>
    </row>
    <row r="2854" ht="12.75">
      <c r="H2854" s="16"/>
    </row>
    <row r="2855" ht="12.75">
      <c r="H2855" s="16"/>
    </row>
    <row r="2856" ht="12.75">
      <c r="H2856" s="16"/>
    </row>
    <row r="2857" ht="12.75">
      <c r="H2857" s="16"/>
    </row>
    <row r="2858" ht="12.75">
      <c r="H2858" s="16"/>
    </row>
    <row r="2859" ht="12.75">
      <c r="H2859" s="16"/>
    </row>
    <row r="2860" ht="12.75">
      <c r="H2860" s="16"/>
    </row>
    <row r="2861" ht="12.75">
      <c r="H2861" s="16"/>
    </row>
    <row r="2862" ht="12.75">
      <c r="H2862" s="16"/>
    </row>
    <row r="2863" ht="12.75">
      <c r="H2863" s="16"/>
    </row>
    <row r="2864" ht="12.75">
      <c r="H2864" s="16"/>
    </row>
    <row r="2865" ht="12.75">
      <c r="H2865" s="16"/>
    </row>
    <row r="2866" ht="12.75">
      <c r="H2866" s="16"/>
    </row>
    <row r="2867" ht="12.75">
      <c r="H2867" s="16"/>
    </row>
    <row r="2868" ht="12.75">
      <c r="H2868" s="16"/>
    </row>
    <row r="2869" ht="12.75">
      <c r="H2869" s="16"/>
    </row>
    <row r="2870" ht="12.75">
      <c r="H2870" s="16"/>
    </row>
    <row r="2871" ht="12.75">
      <c r="H2871" s="16"/>
    </row>
    <row r="2872" ht="12.75">
      <c r="H2872" s="16"/>
    </row>
    <row r="2873" ht="12.75">
      <c r="H2873" s="16"/>
    </row>
    <row r="2874" ht="12.75">
      <c r="H2874" s="16"/>
    </row>
    <row r="2875" ht="12.75">
      <c r="H2875" s="16"/>
    </row>
    <row r="2876" ht="12.75">
      <c r="H2876" s="16"/>
    </row>
    <row r="2877" ht="12.75">
      <c r="H2877" s="16"/>
    </row>
    <row r="2878" ht="12.75">
      <c r="H2878" s="16"/>
    </row>
    <row r="2879" ht="12.75">
      <c r="H2879" s="16"/>
    </row>
    <row r="2880" ht="12.75">
      <c r="H2880" s="16"/>
    </row>
    <row r="2881" ht="12.75">
      <c r="H2881" s="16"/>
    </row>
    <row r="2882" ht="12.75">
      <c r="H2882" s="16"/>
    </row>
    <row r="2883" ht="12.75">
      <c r="H2883" s="16"/>
    </row>
    <row r="2884" ht="12.75">
      <c r="H2884" s="16"/>
    </row>
    <row r="2885" ht="12.75">
      <c r="H2885" s="16"/>
    </row>
    <row r="2886" ht="12.75">
      <c r="H2886" s="16"/>
    </row>
    <row r="2887" ht="12.75">
      <c r="H2887" s="16"/>
    </row>
    <row r="2888" ht="12.75">
      <c r="H2888" s="16"/>
    </row>
    <row r="2889" ht="12.75">
      <c r="H2889" s="16"/>
    </row>
    <row r="2890" ht="12.75">
      <c r="H2890" s="16"/>
    </row>
    <row r="2891" ht="12.75">
      <c r="H2891" s="16"/>
    </row>
    <row r="2892" ht="12.75">
      <c r="H2892" s="16"/>
    </row>
    <row r="2893" ht="12.75">
      <c r="H2893" s="16"/>
    </row>
    <row r="2894" ht="12.75">
      <c r="H2894" s="16"/>
    </row>
    <row r="2895" ht="12.75">
      <c r="H2895" s="16"/>
    </row>
    <row r="2896" ht="12.75">
      <c r="H2896" s="16"/>
    </row>
    <row r="2897" ht="12.75">
      <c r="H2897" s="16"/>
    </row>
    <row r="2898" ht="12.75">
      <c r="H2898" s="16"/>
    </row>
    <row r="2899" ht="12.75">
      <c r="H2899" s="16"/>
    </row>
    <row r="2900" ht="12.75">
      <c r="H2900" s="16"/>
    </row>
    <row r="2901" ht="12.75">
      <c r="H2901" s="16"/>
    </row>
    <row r="2902" ht="12.75">
      <c r="H2902" s="16"/>
    </row>
    <row r="2903" ht="12.75">
      <c r="H2903" s="16"/>
    </row>
    <row r="2904" ht="12.75">
      <c r="H2904" s="16"/>
    </row>
    <row r="2905" ht="12.75">
      <c r="H2905" s="16"/>
    </row>
    <row r="2906" ht="12.75">
      <c r="H2906" s="16"/>
    </row>
    <row r="2907" ht="12.75">
      <c r="H2907" s="16"/>
    </row>
    <row r="2908" ht="12.75">
      <c r="H2908" s="16"/>
    </row>
    <row r="2909" ht="12.75">
      <c r="H2909" s="16"/>
    </row>
    <row r="2910" ht="12.75">
      <c r="H2910" s="16"/>
    </row>
    <row r="2911" ht="12.75">
      <c r="H2911" s="16"/>
    </row>
    <row r="2912" ht="12.75">
      <c r="H2912" s="16"/>
    </row>
    <row r="2913" ht="12.75">
      <c r="H2913" s="16"/>
    </row>
    <row r="2914" ht="12.75">
      <c r="H2914" s="16"/>
    </row>
    <row r="2915" ht="12.75">
      <c r="H2915" s="16"/>
    </row>
    <row r="2916" ht="12.75">
      <c r="H2916" s="16"/>
    </row>
    <row r="2917" ht="12.75">
      <c r="H2917" s="16"/>
    </row>
    <row r="2918" ht="12.75">
      <c r="H2918" s="16"/>
    </row>
    <row r="2919" ht="12.75">
      <c r="H2919" s="16"/>
    </row>
    <row r="2920" ht="12.75">
      <c r="H2920" s="16"/>
    </row>
    <row r="2921" ht="12.75">
      <c r="H2921" s="16"/>
    </row>
    <row r="2922" ht="12.75">
      <c r="H2922" s="16"/>
    </row>
    <row r="2923" ht="12.75">
      <c r="H2923" s="16"/>
    </row>
    <row r="2924" ht="12.75">
      <c r="H2924" s="16"/>
    </row>
    <row r="2925" ht="12.75">
      <c r="H2925" s="16"/>
    </row>
    <row r="2926" ht="12.75">
      <c r="H2926" s="16"/>
    </row>
    <row r="2927" ht="12.75">
      <c r="H2927" s="16"/>
    </row>
    <row r="2928" ht="12.75">
      <c r="H2928" s="16"/>
    </row>
    <row r="2929" ht="12.75">
      <c r="H2929" s="16"/>
    </row>
    <row r="2930" ht="12.75">
      <c r="H2930" s="16"/>
    </row>
    <row r="2931" ht="12.75">
      <c r="H2931" s="16"/>
    </row>
    <row r="2932" ht="12.75">
      <c r="H2932" s="16"/>
    </row>
    <row r="2933" ht="12.75">
      <c r="H2933" s="16"/>
    </row>
    <row r="2934" ht="12.75">
      <c r="H2934" s="16"/>
    </row>
    <row r="2935" ht="12.75">
      <c r="H2935" s="16"/>
    </row>
    <row r="2936" ht="12.75">
      <c r="H2936" s="16"/>
    </row>
    <row r="2937" ht="12.75">
      <c r="H2937" s="16"/>
    </row>
    <row r="2938" ht="12.75">
      <c r="H2938" s="16"/>
    </row>
    <row r="2939" ht="12.75">
      <c r="H2939" s="16"/>
    </row>
    <row r="2940" ht="12.75">
      <c r="H2940" s="16"/>
    </row>
    <row r="2941" ht="12.75">
      <c r="H2941" s="16"/>
    </row>
    <row r="2942" ht="12.75">
      <c r="H2942" s="16"/>
    </row>
    <row r="2943" ht="12.75">
      <c r="H2943" s="16"/>
    </row>
    <row r="2944" ht="12.75">
      <c r="H2944" s="16"/>
    </row>
    <row r="2945" ht="12.75">
      <c r="H2945" s="16"/>
    </row>
    <row r="2946" ht="12.75">
      <c r="H2946" s="16"/>
    </row>
    <row r="2947" ht="12.75">
      <c r="H2947" s="16"/>
    </row>
    <row r="2948" ht="12.75">
      <c r="H2948" s="16"/>
    </row>
    <row r="2949" ht="12.75">
      <c r="H2949" s="16"/>
    </row>
    <row r="2950" ht="12.75">
      <c r="H2950" s="16"/>
    </row>
    <row r="2951" ht="12.75">
      <c r="H2951" s="16"/>
    </row>
    <row r="2952" ht="12.75">
      <c r="H2952" s="16"/>
    </row>
    <row r="2953" ht="12.75">
      <c r="H2953" s="16"/>
    </row>
    <row r="2954" ht="12.75">
      <c r="H2954" s="16"/>
    </row>
    <row r="2955" ht="12.75">
      <c r="H2955" s="16"/>
    </row>
    <row r="2956" ht="12.75">
      <c r="H2956" s="16"/>
    </row>
    <row r="2957" ht="12.75">
      <c r="H2957" s="16"/>
    </row>
    <row r="2958" ht="12.75">
      <c r="H2958" s="16"/>
    </row>
    <row r="2959" ht="12.75">
      <c r="H2959" s="16"/>
    </row>
    <row r="2960" ht="12.75">
      <c r="H2960" s="16"/>
    </row>
    <row r="2961" ht="12.75">
      <c r="H2961" s="16"/>
    </row>
    <row r="2962" ht="12.75">
      <c r="H2962" s="16"/>
    </row>
    <row r="2963" ht="12.75">
      <c r="H2963" s="16"/>
    </row>
    <row r="2964" ht="12.75">
      <c r="H2964" s="16"/>
    </row>
    <row r="2965" ht="12.75">
      <c r="H2965" s="16"/>
    </row>
    <row r="2966" ht="12.75">
      <c r="H2966" s="16"/>
    </row>
    <row r="2967" ht="12.75">
      <c r="H2967" s="16"/>
    </row>
    <row r="2968" ht="12.75">
      <c r="H2968" s="16"/>
    </row>
    <row r="2969" ht="12.75">
      <c r="H2969" s="16"/>
    </row>
    <row r="2970" ht="12.75">
      <c r="H2970" s="16"/>
    </row>
    <row r="2971" ht="12.75">
      <c r="H2971" s="16"/>
    </row>
    <row r="2972" ht="12.75">
      <c r="H2972" s="16"/>
    </row>
    <row r="2973" ht="12.75">
      <c r="H2973" s="16"/>
    </row>
    <row r="2974" ht="12.75">
      <c r="H2974" s="16"/>
    </row>
    <row r="2975" ht="12.75">
      <c r="H2975" s="16"/>
    </row>
    <row r="2976" ht="12.75">
      <c r="H2976" s="16"/>
    </row>
    <row r="2977" ht="12.75">
      <c r="H2977" s="16"/>
    </row>
    <row r="2978" ht="12.75">
      <c r="H2978" s="16"/>
    </row>
    <row r="2979" ht="12.75">
      <c r="H2979" s="16"/>
    </row>
    <row r="2980" ht="12.75">
      <c r="H2980" s="16"/>
    </row>
    <row r="2981" ht="12.75">
      <c r="H2981" s="16"/>
    </row>
    <row r="2982" ht="12.75">
      <c r="H2982" s="16"/>
    </row>
    <row r="2983" ht="12.75">
      <c r="H2983" s="16"/>
    </row>
    <row r="2984" ht="12.75">
      <c r="H2984" s="16"/>
    </row>
    <row r="2985" ht="12.75">
      <c r="H2985" s="16"/>
    </row>
    <row r="2986" ht="12.75">
      <c r="H2986" s="16"/>
    </row>
    <row r="2987" ht="12.75">
      <c r="H2987" s="16"/>
    </row>
    <row r="2988" ht="12.75">
      <c r="H2988" s="16"/>
    </row>
    <row r="2989" ht="12.75">
      <c r="H2989" s="16"/>
    </row>
    <row r="2990" ht="12.75">
      <c r="H2990" s="16"/>
    </row>
    <row r="2991" ht="12.75">
      <c r="H2991" s="16"/>
    </row>
    <row r="2992" ht="12.75">
      <c r="H2992" s="16"/>
    </row>
    <row r="2993" ht="12.75">
      <c r="H2993" s="16"/>
    </row>
    <row r="2994" ht="12.75">
      <c r="H2994" s="16"/>
    </row>
    <row r="2995" ht="12.75">
      <c r="H2995" s="16"/>
    </row>
    <row r="2996" ht="12.75">
      <c r="H2996" s="16"/>
    </row>
    <row r="2997" ht="12.75">
      <c r="H2997" s="16"/>
    </row>
    <row r="2998" ht="12.75">
      <c r="H2998" s="16"/>
    </row>
    <row r="2999" ht="12.75">
      <c r="H2999" s="16"/>
    </row>
    <row r="3000" ht="12.75">
      <c r="H3000" s="16"/>
    </row>
    <row r="3001" ht="12.75">
      <c r="H3001" s="16"/>
    </row>
    <row r="3002" ht="12.75">
      <c r="H3002" s="16"/>
    </row>
    <row r="3003" ht="12.75">
      <c r="H3003" s="16"/>
    </row>
    <row r="3004" ht="12.75">
      <c r="H3004" s="16"/>
    </row>
    <row r="3005" ht="12.75">
      <c r="H3005" s="16"/>
    </row>
    <row r="3006" ht="12.75">
      <c r="H3006" s="16"/>
    </row>
    <row r="3007" ht="12.75">
      <c r="H3007" s="16"/>
    </row>
    <row r="3008" ht="12.75">
      <c r="H3008" s="16"/>
    </row>
    <row r="3009" ht="12.75">
      <c r="H3009" s="16"/>
    </row>
    <row r="3010" ht="12.75">
      <c r="H3010" s="16"/>
    </row>
    <row r="3011" ht="12.75">
      <c r="H3011" s="16"/>
    </row>
    <row r="3012" ht="12.75">
      <c r="H3012" s="16"/>
    </row>
    <row r="3013" ht="12.75">
      <c r="H3013" s="16"/>
    </row>
    <row r="3014" ht="12.75">
      <c r="H3014" s="16"/>
    </row>
    <row r="3015" ht="12.75">
      <c r="H3015" s="16"/>
    </row>
    <row r="3016" ht="12.75">
      <c r="H3016" s="16"/>
    </row>
    <row r="3017" ht="12.75">
      <c r="H3017" s="16"/>
    </row>
    <row r="3018" ht="12.75">
      <c r="H3018" s="16"/>
    </row>
    <row r="3019" ht="12.75">
      <c r="H3019" s="16"/>
    </row>
    <row r="3020" ht="12.75">
      <c r="H3020" s="16"/>
    </row>
    <row r="3021" ht="12.75">
      <c r="H3021" s="16"/>
    </row>
    <row r="3022" ht="12.75">
      <c r="H3022" s="16"/>
    </row>
    <row r="3023" ht="12.75">
      <c r="H3023" s="16"/>
    </row>
    <row r="3024" ht="12.75">
      <c r="H3024" s="16"/>
    </row>
    <row r="3025" ht="12.75">
      <c r="H3025" s="16"/>
    </row>
    <row r="3026" ht="12.75">
      <c r="H3026" s="16"/>
    </row>
    <row r="3027" ht="12.75">
      <c r="H3027" s="16"/>
    </row>
    <row r="3028" ht="12.75">
      <c r="H3028" s="16"/>
    </row>
    <row r="3029" ht="12.75">
      <c r="H3029" s="16"/>
    </row>
    <row r="3030" ht="12.75">
      <c r="H3030" s="16"/>
    </row>
    <row r="3031" ht="12.75">
      <c r="H3031" s="16"/>
    </row>
    <row r="3032" ht="12.75">
      <c r="H3032" s="16"/>
    </row>
    <row r="3033" ht="12.75">
      <c r="H3033" s="16"/>
    </row>
    <row r="3034" ht="12.75">
      <c r="H3034" s="16"/>
    </row>
    <row r="3035" ht="12.75">
      <c r="H3035" s="16"/>
    </row>
    <row r="3036" ht="12.75">
      <c r="H3036" s="16"/>
    </row>
    <row r="3037" ht="12.75">
      <c r="H3037" s="16"/>
    </row>
    <row r="3038" ht="12.75">
      <c r="H3038" s="16"/>
    </row>
    <row r="3039" ht="12.75">
      <c r="H3039" s="16"/>
    </row>
    <row r="3040" ht="12.75">
      <c r="H3040" s="16"/>
    </row>
    <row r="3041" ht="12.75">
      <c r="H3041" s="16"/>
    </row>
    <row r="3042" ht="12.75">
      <c r="H3042" s="16"/>
    </row>
    <row r="3043" ht="12.75">
      <c r="H3043" s="16"/>
    </row>
    <row r="3044" ht="12.75">
      <c r="H3044" s="16"/>
    </row>
    <row r="3045" ht="12.75">
      <c r="H3045" s="16"/>
    </row>
    <row r="3046" ht="12.75">
      <c r="H3046" s="16"/>
    </row>
    <row r="3047" ht="12.75">
      <c r="H3047" s="16"/>
    </row>
    <row r="3048" ht="12.75">
      <c r="H3048" s="16"/>
    </row>
    <row r="3049" ht="12.75">
      <c r="H3049" s="16"/>
    </row>
    <row r="3050" ht="12.75">
      <c r="H3050" s="16"/>
    </row>
    <row r="3051" ht="12.75">
      <c r="H3051" s="16"/>
    </row>
    <row r="3052" ht="12.75">
      <c r="H3052" s="16"/>
    </row>
    <row r="3053" ht="12.75">
      <c r="H3053" s="16"/>
    </row>
    <row r="3054" ht="12.75">
      <c r="H3054" s="16"/>
    </row>
    <row r="3055" ht="12.75">
      <c r="H3055" s="16"/>
    </row>
    <row r="3056" ht="12.75">
      <c r="H3056" s="16"/>
    </row>
    <row r="3057" ht="12.75">
      <c r="H3057" s="16"/>
    </row>
    <row r="3058" ht="12.75">
      <c r="H3058" s="16"/>
    </row>
    <row r="3059" ht="12.75">
      <c r="H3059" s="16"/>
    </row>
    <row r="3060" ht="12.75">
      <c r="H3060" s="16"/>
    </row>
    <row r="3061" ht="12.75">
      <c r="H3061" s="16"/>
    </row>
    <row r="3062" ht="12.75">
      <c r="H3062" s="16"/>
    </row>
    <row r="3063" ht="12.75">
      <c r="H3063" s="16"/>
    </row>
    <row r="3064" ht="12.75">
      <c r="H3064" s="16"/>
    </row>
    <row r="3065" ht="12.75">
      <c r="H3065" s="16"/>
    </row>
    <row r="3066" ht="12.75">
      <c r="H3066" s="16"/>
    </row>
    <row r="3067" ht="12.75">
      <c r="H3067" s="16"/>
    </row>
    <row r="3068" ht="12.75">
      <c r="H3068" s="16"/>
    </row>
    <row r="3069" ht="12.75">
      <c r="H3069" s="16"/>
    </row>
    <row r="3070" ht="12.75">
      <c r="H3070" s="16"/>
    </row>
    <row r="3071" ht="12.75">
      <c r="H3071" s="16"/>
    </row>
    <row r="3072" ht="12.75">
      <c r="H3072" s="16"/>
    </row>
    <row r="3073" ht="12.75">
      <c r="H3073" s="16"/>
    </row>
    <row r="3074" ht="12.75">
      <c r="H3074" s="16"/>
    </row>
    <row r="3075" ht="12.75">
      <c r="H3075" s="16"/>
    </row>
    <row r="3076" ht="12.75">
      <c r="H3076" s="16"/>
    </row>
    <row r="3077" ht="12.75">
      <c r="H3077" s="16"/>
    </row>
    <row r="3078" ht="12.75">
      <c r="H3078" s="16"/>
    </row>
    <row r="3079" ht="12.75">
      <c r="H3079" s="16"/>
    </row>
    <row r="3080" ht="12.75">
      <c r="H3080" s="16"/>
    </row>
    <row r="3081" ht="12.75">
      <c r="H3081" s="16"/>
    </row>
    <row r="3082" ht="12.75">
      <c r="H3082" s="16"/>
    </row>
    <row r="3083" ht="12.75">
      <c r="H3083" s="16"/>
    </row>
    <row r="3084" ht="12.75">
      <c r="H3084" s="16"/>
    </row>
    <row r="3085" ht="12.75">
      <c r="H3085" s="16"/>
    </row>
    <row r="3086" ht="12.75">
      <c r="H3086" s="16"/>
    </row>
    <row r="3087" ht="12.75">
      <c r="H3087" s="16"/>
    </row>
    <row r="3088" ht="12.75">
      <c r="H3088" s="16"/>
    </row>
    <row r="3089" ht="12.75">
      <c r="H3089" s="16"/>
    </row>
    <row r="3090" ht="12.75">
      <c r="H3090" s="16"/>
    </row>
    <row r="3091" ht="12.75">
      <c r="H3091" s="16"/>
    </row>
    <row r="3092" ht="12.75">
      <c r="H3092" s="16"/>
    </row>
    <row r="3093" ht="12.75">
      <c r="H3093" s="16"/>
    </row>
    <row r="3094" ht="12.75">
      <c r="H3094" s="16"/>
    </row>
    <row r="3095" ht="12.75">
      <c r="H3095" s="16"/>
    </row>
    <row r="3096" ht="12.75">
      <c r="H3096" s="16"/>
    </row>
    <row r="3097" ht="12.75">
      <c r="H3097" s="16"/>
    </row>
    <row r="3098" ht="12.75">
      <c r="H3098" s="16"/>
    </row>
    <row r="3099" ht="12.75">
      <c r="H3099" s="16"/>
    </row>
    <row r="3100" ht="12.75">
      <c r="H3100" s="16"/>
    </row>
    <row r="3101" ht="12.75">
      <c r="H3101" s="16"/>
    </row>
    <row r="3102" ht="12.75">
      <c r="H3102" s="16"/>
    </row>
    <row r="3103" ht="12.75">
      <c r="H3103" s="16"/>
    </row>
    <row r="3104" ht="12.75">
      <c r="H3104" s="16"/>
    </row>
    <row r="3105" ht="12.75">
      <c r="H3105" s="16"/>
    </row>
    <row r="3106" ht="12.75">
      <c r="H3106" s="16"/>
    </row>
    <row r="3107" ht="12.75">
      <c r="H3107" s="16"/>
    </row>
    <row r="3108" ht="12.75">
      <c r="H3108" s="16"/>
    </row>
    <row r="3109" ht="12.75">
      <c r="H3109" s="16"/>
    </row>
    <row r="3110" ht="12.75">
      <c r="H3110" s="16"/>
    </row>
    <row r="3111" ht="12.75">
      <c r="H3111" s="16"/>
    </row>
    <row r="3112" ht="12.75">
      <c r="H3112" s="16"/>
    </row>
    <row r="3113" ht="12.75">
      <c r="H3113" s="16"/>
    </row>
    <row r="3114" ht="12.75">
      <c r="H3114" s="16"/>
    </row>
    <row r="3115" ht="12.75">
      <c r="H3115" s="16"/>
    </row>
    <row r="3116" ht="12.75">
      <c r="H3116" s="16"/>
    </row>
    <row r="3117" ht="12.75">
      <c r="H3117" s="16"/>
    </row>
    <row r="3118" ht="12.75">
      <c r="H3118" s="16"/>
    </row>
    <row r="3119" ht="12.75">
      <c r="H3119" s="16"/>
    </row>
    <row r="3120" ht="12.75">
      <c r="H3120" s="16"/>
    </row>
    <row r="3121" ht="12.75">
      <c r="H3121" s="16"/>
    </row>
    <row r="3122" ht="12.75">
      <c r="H3122" s="16"/>
    </row>
    <row r="3123" ht="12.75">
      <c r="H3123" s="16"/>
    </row>
    <row r="3124" ht="12.75">
      <c r="H3124" s="16"/>
    </row>
    <row r="3125" ht="12.75">
      <c r="H3125" s="16"/>
    </row>
    <row r="3126" ht="12.75">
      <c r="H3126" s="16"/>
    </row>
    <row r="3127" ht="12.75">
      <c r="H3127" s="16"/>
    </row>
    <row r="3128" ht="12.75">
      <c r="H3128" s="16"/>
    </row>
    <row r="3129" ht="12.75">
      <c r="H3129" s="16"/>
    </row>
    <row r="3130" ht="12.75">
      <c r="H3130" s="16"/>
    </row>
    <row r="3131" ht="12.75">
      <c r="H3131" s="16"/>
    </row>
    <row r="3132" ht="12.75">
      <c r="H3132" s="16"/>
    </row>
    <row r="3133" ht="12.75">
      <c r="H3133" s="16"/>
    </row>
    <row r="3134" ht="12.75">
      <c r="H3134" s="16"/>
    </row>
    <row r="3135" ht="12.75">
      <c r="H3135" s="16"/>
    </row>
    <row r="3136" ht="12.75">
      <c r="H3136" s="16"/>
    </row>
    <row r="3137" ht="12.75">
      <c r="H3137" s="16"/>
    </row>
    <row r="3138" ht="12.75">
      <c r="H3138" s="16"/>
    </row>
    <row r="3139" ht="12.75">
      <c r="H3139" s="16"/>
    </row>
    <row r="3140" ht="12.75">
      <c r="H3140" s="16"/>
    </row>
    <row r="3141" ht="12.75">
      <c r="H3141" s="16"/>
    </row>
    <row r="3142" ht="12.75">
      <c r="H3142" s="16"/>
    </row>
    <row r="3143" ht="12.75">
      <c r="H3143" s="16"/>
    </row>
    <row r="3144" ht="12.75">
      <c r="H3144" s="16"/>
    </row>
    <row r="3145" ht="12.75">
      <c r="H3145" s="16"/>
    </row>
    <row r="3146" ht="12.75">
      <c r="H3146" s="16"/>
    </row>
    <row r="3147" ht="12.75">
      <c r="H3147" s="16"/>
    </row>
    <row r="3148" ht="12.75">
      <c r="H3148" s="16"/>
    </row>
    <row r="3149" ht="12.75">
      <c r="H3149" s="16"/>
    </row>
    <row r="3150" ht="12.75">
      <c r="H3150" s="16"/>
    </row>
    <row r="3151" ht="12.75">
      <c r="H3151" s="16"/>
    </row>
    <row r="3152" ht="12.75">
      <c r="H3152" s="16"/>
    </row>
    <row r="3153" ht="12.75">
      <c r="H3153" s="16"/>
    </row>
    <row r="3154" ht="12.75">
      <c r="H3154" s="16"/>
    </row>
    <row r="3155" ht="12.75">
      <c r="H3155" s="16"/>
    </row>
    <row r="3156" ht="12.75">
      <c r="H3156" s="16"/>
    </row>
    <row r="3157" ht="12.75">
      <c r="H3157" s="16"/>
    </row>
    <row r="3158" ht="12.75">
      <c r="H3158" s="16"/>
    </row>
    <row r="3159" ht="12.75">
      <c r="H3159" s="16"/>
    </row>
    <row r="3160" ht="12.75">
      <c r="H3160" s="16"/>
    </row>
    <row r="3161" ht="12.75">
      <c r="H3161" s="16"/>
    </row>
    <row r="3162" ht="12.75">
      <c r="H3162" s="16"/>
    </row>
    <row r="3163" ht="12.75">
      <c r="H3163" s="16"/>
    </row>
    <row r="3164" ht="12.75">
      <c r="H3164" s="16"/>
    </row>
    <row r="3165" ht="12.75">
      <c r="H3165" s="16"/>
    </row>
    <row r="3166" ht="12.75">
      <c r="H3166" s="16"/>
    </row>
    <row r="3167" ht="12.75">
      <c r="H3167" s="16"/>
    </row>
    <row r="3168" ht="12.75">
      <c r="H3168" s="16"/>
    </row>
    <row r="3169" ht="12.75">
      <c r="H3169" s="16"/>
    </row>
    <row r="3170" ht="12.75">
      <c r="H3170" s="16"/>
    </row>
    <row r="3171" ht="12.75">
      <c r="H3171" s="16"/>
    </row>
    <row r="3172" ht="12.75">
      <c r="H3172" s="16"/>
    </row>
    <row r="3173" ht="12.75">
      <c r="H3173" s="16"/>
    </row>
    <row r="3174" ht="12.75">
      <c r="H3174" s="16"/>
    </row>
    <row r="3175" ht="12.75">
      <c r="H3175" s="16"/>
    </row>
    <row r="3176" ht="12.75">
      <c r="H3176" s="16"/>
    </row>
    <row r="3177" ht="12.75">
      <c r="H3177" s="16"/>
    </row>
    <row r="3178" ht="12.75">
      <c r="H3178" s="16"/>
    </row>
    <row r="3179" ht="12.75">
      <c r="H3179" s="16"/>
    </row>
    <row r="3180" ht="12.75">
      <c r="H3180" s="16"/>
    </row>
    <row r="3181" ht="12.75">
      <c r="H3181" s="16"/>
    </row>
    <row r="3182" ht="12.75">
      <c r="H3182" s="16"/>
    </row>
    <row r="3183" ht="12.75">
      <c r="H3183" s="16"/>
    </row>
    <row r="3184" ht="12.75">
      <c r="H3184" s="16"/>
    </row>
    <row r="3185" ht="12.75">
      <c r="H3185" s="16"/>
    </row>
    <row r="3186" ht="12.75">
      <c r="H3186" s="16"/>
    </row>
    <row r="3187" ht="12.75">
      <c r="H3187" s="16"/>
    </row>
    <row r="3188" ht="12.75">
      <c r="H3188" s="16"/>
    </row>
    <row r="3189" ht="12.75">
      <c r="H3189" s="16"/>
    </row>
    <row r="3190" ht="12.75">
      <c r="H3190" s="16"/>
    </row>
    <row r="3191" ht="12.75">
      <c r="H3191" s="16"/>
    </row>
    <row r="3192" ht="12.75">
      <c r="H3192" s="16"/>
    </row>
    <row r="3193" ht="12.75">
      <c r="H3193" s="16"/>
    </row>
    <row r="3194" ht="12.75">
      <c r="H3194" s="16"/>
    </row>
    <row r="3195" ht="12.75">
      <c r="H3195" s="16"/>
    </row>
    <row r="3196" ht="12.75">
      <c r="H3196" s="16"/>
    </row>
    <row r="3197" ht="12.75">
      <c r="H3197" s="16"/>
    </row>
    <row r="3198" ht="12.75">
      <c r="H3198" s="16"/>
    </row>
    <row r="3199" ht="12.75">
      <c r="H3199" s="16"/>
    </row>
    <row r="3200" ht="12.75">
      <c r="H3200" s="16"/>
    </row>
    <row r="3201" ht="12.75">
      <c r="H3201" s="16"/>
    </row>
    <row r="3202" ht="12.75">
      <c r="H3202" s="16"/>
    </row>
    <row r="3203" ht="12.75">
      <c r="H3203" s="16"/>
    </row>
    <row r="3204" ht="12.75">
      <c r="H3204" s="16"/>
    </row>
    <row r="3205" ht="12.75">
      <c r="H3205" s="16"/>
    </row>
    <row r="3206" ht="12.75">
      <c r="H3206" s="16"/>
    </row>
    <row r="3207" ht="12.75">
      <c r="H3207" s="16"/>
    </row>
    <row r="3208" ht="12.75">
      <c r="H3208" s="16"/>
    </row>
    <row r="3209" ht="12.75">
      <c r="H3209" s="16"/>
    </row>
    <row r="3210" ht="12.75">
      <c r="H3210" s="16"/>
    </row>
    <row r="3211" ht="12.75">
      <c r="H3211" s="16"/>
    </row>
    <row r="3212" ht="12.75">
      <c r="H3212" s="16"/>
    </row>
    <row r="3213" ht="12.75">
      <c r="H3213" s="16"/>
    </row>
    <row r="3214" ht="12.75">
      <c r="H3214" s="16"/>
    </row>
    <row r="3215" ht="12.75">
      <c r="H3215" s="16"/>
    </row>
    <row r="3216" ht="12.75">
      <c r="H3216" s="16"/>
    </row>
    <row r="3217" ht="12.75">
      <c r="H3217" s="16"/>
    </row>
    <row r="3218" ht="12.75">
      <c r="H3218" s="16"/>
    </row>
    <row r="3219" ht="12.75">
      <c r="H3219" s="16"/>
    </row>
    <row r="3220" ht="12.75">
      <c r="H3220" s="16"/>
    </row>
    <row r="3221" ht="12.75">
      <c r="H3221" s="16"/>
    </row>
    <row r="3222" ht="12.75">
      <c r="H3222" s="16"/>
    </row>
    <row r="3223" ht="12.75">
      <c r="H3223" s="16"/>
    </row>
    <row r="3224" ht="12.75">
      <c r="H3224" s="16"/>
    </row>
    <row r="3225" ht="12.75">
      <c r="H3225" s="16"/>
    </row>
    <row r="3226" ht="12.75">
      <c r="H3226" s="16"/>
    </row>
    <row r="3227" ht="12.75">
      <c r="H3227" s="16"/>
    </row>
    <row r="3228" ht="12.75">
      <c r="H3228" s="16"/>
    </row>
    <row r="3229" ht="12.75">
      <c r="H3229" s="16"/>
    </row>
    <row r="3230" ht="12.75">
      <c r="H3230" s="16"/>
    </row>
    <row r="3231" ht="12.75">
      <c r="H3231" s="16"/>
    </row>
    <row r="3232" ht="12.75">
      <c r="H3232" s="16"/>
    </row>
    <row r="3233" ht="12.75">
      <c r="H3233" s="16"/>
    </row>
    <row r="3234" ht="12.75">
      <c r="H3234" s="16"/>
    </row>
    <row r="3235" ht="12.75">
      <c r="H3235" s="16"/>
    </row>
    <row r="3236" ht="12.75">
      <c r="H3236" s="16"/>
    </row>
    <row r="3237" ht="12.75">
      <c r="H3237" s="16"/>
    </row>
    <row r="3238" ht="12.75">
      <c r="H3238" s="16"/>
    </row>
    <row r="3239" ht="12.75">
      <c r="H3239" s="16"/>
    </row>
    <row r="3240" ht="12.75">
      <c r="H3240" s="16"/>
    </row>
    <row r="3241" ht="12.75">
      <c r="H3241" s="16"/>
    </row>
    <row r="3242" ht="12.75">
      <c r="H3242" s="16"/>
    </row>
    <row r="3243" ht="12.75">
      <c r="H3243" s="16"/>
    </row>
    <row r="3244" ht="12.75">
      <c r="H3244" s="16"/>
    </row>
    <row r="3245" ht="12.75">
      <c r="H3245" s="16"/>
    </row>
    <row r="3246" ht="12.75">
      <c r="H3246" s="16"/>
    </row>
    <row r="3247" ht="12.75">
      <c r="H3247" s="16"/>
    </row>
    <row r="3248" ht="12.75">
      <c r="H3248" s="16"/>
    </row>
    <row r="3249" ht="12.75">
      <c r="H3249" s="16"/>
    </row>
    <row r="3250" ht="12.75">
      <c r="H3250" s="16"/>
    </row>
    <row r="3251" ht="12.75">
      <c r="H3251" s="16"/>
    </row>
    <row r="3252" ht="12.75">
      <c r="H3252" s="16"/>
    </row>
    <row r="3253" ht="12.75">
      <c r="H3253" s="16"/>
    </row>
    <row r="3254" ht="12.75">
      <c r="H3254" s="16"/>
    </row>
    <row r="3255" ht="12.75">
      <c r="H3255" s="16"/>
    </row>
    <row r="3256" ht="12.75">
      <c r="H3256" s="16"/>
    </row>
    <row r="3257" ht="12.75">
      <c r="H3257" s="16"/>
    </row>
    <row r="3258" ht="12.75">
      <c r="H3258" s="16"/>
    </row>
    <row r="3259" ht="12.75">
      <c r="H3259" s="16"/>
    </row>
    <row r="3260" ht="12.75">
      <c r="H3260" s="16"/>
    </row>
    <row r="3261" ht="12.75">
      <c r="H3261" s="16"/>
    </row>
    <row r="3262" ht="12.75">
      <c r="H3262" s="16"/>
    </row>
    <row r="3263" ht="12.75">
      <c r="H3263" s="16"/>
    </row>
    <row r="3264" ht="12.75">
      <c r="H3264" s="16"/>
    </row>
    <row r="3265" ht="12.75">
      <c r="H3265" s="16"/>
    </row>
    <row r="3266" ht="12.75">
      <c r="H3266" s="16"/>
    </row>
  </sheetData>
  <sheetProtection/>
  <printOptions/>
  <pageMargins left="0.57" right="0.61" top="1" bottom="1" header="0.5" footer="0.5"/>
  <pageSetup firstPageNumber="57" useFirstPageNumber="1" horizontalDpi="600" verticalDpi="600" orientation="portrait" r:id="rId1"/>
  <headerFooter alignWithMargins="0">
    <oddHeader>&amp;C&amp;"Times New Roman,Bold"Public Library Statewide Summary
2001-2005</oddHeader>
    <oddFooter>&amp;LIdaho Public Library Statistics&amp;CPage 57
&amp;RFY05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 Wylie</dc:creator>
  <cp:keywords/>
  <dc:description/>
  <cp:lastModifiedBy>fnelson</cp:lastModifiedBy>
  <cp:lastPrinted>2007-08-16T17:08:50Z</cp:lastPrinted>
  <dcterms:created xsi:type="dcterms:W3CDTF">2002-06-06T20:24:17Z</dcterms:created>
  <dcterms:modified xsi:type="dcterms:W3CDTF">2007-08-16T17:09:02Z</dcterms:modified>
  <cp:category/>
  <cp:version/>
  <cp:contentType/>
  <cp:contentStatus/>
</cp:coreProperties>
</file>